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P.67" sheetId="1" r:id="rId1"/>
  </sheets>
  <definedNames/>
  <calcPr fullCalcOnLoad="1"/>
</workbook>
</file>

<file path=xl/sharedStrings.xml><?xml version="1.0" encoding="utf-8"?>
<sst xmlns="http://schemas.openxmlformats.org/spreadsheetml/2006/main" count="109" uniqueCount="9">
  <si>
    <t xml:space="preserve">ความสัมพันธ์ระหว่างระดับน้ำ - ปริมาณน้ำ 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</si>
  <si>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</si>
  <si>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</si>
  <si>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</si>
  <si>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</si>
  <si>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</si>
  <si>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</si>
  <si>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r>
      <t xml:space="preserve">สถานี </t>
    </r>
    <r>
      <rPr>
        <b/>
        <sz val="16"/>
        <rFont val="AngsanaUPC"/>
        <family val="0"/>
      </rPr>
      <t xml:space="preserve"> </t>
    </r>
    <r>
      <rPr>
        <b/>
        <sz val="16"/>
        <color indexed="10"/>
        <rFont val="AngsanaUPC"/>
        <family val="1"/>
      </rPr>
      <t>P.67</t>
    </r>
    <r>
      <rPr>
        <sz val="16"/>
        <rFont val="AngsanaUPC"/>
        <family val="1"/>
      </rPr>
      <t xml:space="preserve">  แม่น้ำปิง  บ้านช่อแล อ.สันทราย  จ.เชียงใหม่ </t>
    </r>
    <r>
      <rPr>
        <sz val="16"/>
        <color indexed="12"/>
        <rFont val="AngsanaUPC"/>
        <family val="1"/>
      </rPr>
      <t>(26 เม.ย.62)</t>
    </r>
  </si>
  <si>
    <t>Rating Tableเตือนภัยน้ำท่วมปี 2562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</si>
</sst>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9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0"/>
    </font>
    <font>
      <b/>
      <sz val="16"/>
      <color indexed="10"/>
      <name val="AngsanaUPC"/>
      <family val="1"/>
    </font>
    <font>
      <b/>
      <sz val="14"/>
      <color indexed="10"/>
      <name val="AngsanaUPC"/>
      <family val="1"/>
    </font>
    <font>
      <sz val="14"/>
      <color indexed="12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  <font>
      <b/>
      <sz val="14"/>
      <color indexed="10"/>
      <name val="Jasmine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sz val="14"/>
      <color indexed="14"/>
      <name val="AngsanaUPC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2" fontId="8" fillId="0" borderId="0" xfId="0" applyNumberFormat="1" applyFont="1" applyAlignment="1">
      <alignment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4" fillId="2" borderId="0" xfId="0" applyFont="1" applyFill="1" applyAlignment="1">
      <alignment horizontal="center"/>
    </xf>
    <xf numFmtId="2" fontId="8" fillId="0" borderId="1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2" fontId="8" fillId="0" borderId="0" xfId="0" applyNumberFormat="1" applyFont="1" applyAlignment="1">
      <alignment horizontal="center"/>
    </xf>
    <xf numFmtId="203" fontId="8" fillId="2" borderId="0" xfId="0" applyNumberFormat="1" applyFont="1" applyFill="1" applyAlignment="1">
      <alignment horizontal="center"/>
    </xf>
    <xf numFmtId="2" fontId="8" fillId="0" borderId="7" xfId="0" applyNumberFormat="1" applyFont="1" applyFill="1" applyBorder="1" applyAlignment="1">
      <alignment horizontal="center" vertical="center"/>
    </xf>
    <xf numFmtId="2" fontId="8" fillId="0" borderId="8" xfId="0" applyNumberFormat="1" applyFont="1" applyFill="1" applyBorder="1" applyAlignment="1">
      <alignment horizontal="center" vertical="center"/>
    </xf>
    <xf numFmtId="2" fontId="8" fillId="0" borderId="9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2" fontId="8" fillId="0" borderId="6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2" fontId="8" fillId="0" borderId="16" xfId="0" applyNumberFormat="1" applyFont="1" applyFill="1" applyBorder="1" applyAlignment="1">
      <alignment horizontal="center" vertical="center"/>
    </xf>
    <xf numFmtId="2" fontId="8" fillId="0" borderId="17" xfId="0" applyNumberFormat="1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2" fontId="8" fillId="0" borderId="21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6" fillId="0" borderId="0" xfId="0" applyFont="1" applyAlignment="1" applyProtection="1">
      <alignment horizontal="centerContinuous" vertical="center"/>
      <protection/>
    </xf>
    <xf numFmtId="0" fontId="18" fillId="0" borderId="0" xfId="0" applyFont="1" applyBorder="1" applyAlignment="1">
      <alignment/>
    </xf>
    <xf numFmtId="2" fontId="8" fillId="3" borderId="7" xfId="0" applyNumberFormat="1" applyFont="1" applyFill="1" applyBorder="1" applyAlignment="1">
      <alignment horizontal="center" vertical="center"/>
    </xf>
    <xf numFmtId="2" fontId="8" fillId="3" borderId="8" xfId="0" applyNumberFormat="1" applyFont="1" applyFill="1" applyBorder="1" applyAlignment="1">
      <alignment horizontal="center" vertical="center"/>
    </xf>
    <xf numFmtId="2" fontId="8" fillId="3" borderId="18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236"/>
  <sheetViews>
    <sheetView tabSelected="1" workbookViewId="0" topLeftCell="A1">
      <selection activeCell="Q208" sqref="P208:Q208"/>
    </sheetView>
  </sheetViews>
  <sheetFormatPr defaultColWidth="8.88671875" defaultRowHeight="19.5"/>
  <cols>
    <col min="1" max="11" width="6.3359375" style="0" customWidth="1"/>
    <col min="12" max="12" width="6.5546875" style="0" customWidth="1"/>
    <col min="13" max="13" width="7.6640625" style="0" customWidth="1"/>
    <col min="14" max="14" width="6.10546875" style="0" customWidth="1"/>
  </cols>
  <sheetData>
    <row r="1" spans="1:20" ht="24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>
        <v>315.926</v>
      </c>
      <c r="N1" s="3"/>
      <c r="O1" s="3"/>
      <c r="P1" s="3"/>
      <c r="Q1" s="3"/>
      <c r="R1" s="3"/>
      <c r="S1" s="3"/>
      <c r="T1" s="3"/>
    </row>
    <row r="2" spans="1:20" ht="24.75" customHeight="1">
      <c r="A2" s="1" t="s">
        <v>7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8"/>
      <c r="N2" s="49"/>
      <c r="O2" s="3"/>
      <c r="P2" s="3"/>
      <c r="Q2" s="3"/>
      <c r="R2" s="3"/>
      <c r="S2" s="3"/>
      <c r="T2" s="3"/>
    </row>
    <row r="3" spans="1:20" ht="24.75" customHeight="1">
      <c r="A3" s="43" t="s">
        <v>8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5"/>
      <c r="N3" s="3"/>
      <c r="O3" s="6"/>
      <c r="P3" s="3"/>
      <c r="Q3" s="3"/>
      <c r="R3" s="3"/>
      <c r="S3" s="3"/>
      <c r="T3" s="3"/>
    </row>
    <row r="4" spans="1:20" ht="24.75" customHeight="1">
      <c r="A4" s="7" t="s">
        <v>1</v>
      </c>
      <c r="B4" s="8" t="s">
        <v>1</v>
      </c>
      <c r="C4" s="9" t="s">
        <v>2</v>
      </c>
      <c r="D4" s="7" t="s">
        <v>1</v>
      </c>
      <c r="E4" s="8" t="s">
        <v>1</v>
      </c>
      <c r="F4" s="9" t="s">
        <v>2</v>
      </c>
      <c r="G4" s="7" t="s">
        <v>1</v>
      </c>
      <c r="H4" s="8" t="s">
        <v>1</v>
      </c>
      <c r="I4" s="9" t="s">
        <v>2</v>
      </c>
      <c r="J4" s="7" t="s">
        <v>1</v>
      </c>
      <c r="K4" s="8" t="s">
        <v>1</v>
      </c>
      <c r="L4" s="9" t="s">
        <v>2</v>
      </c>
      <c r="M4" s="4"/>
      <c r="N4" s="3"/>
      <c r="O4" s="6"/>
      <c r="P4" s="3"/>
      <c r="Q4" s="3"/>
      <c r="R4" s="3"/>
      <c r="S4" s="3"/>
      <c r="T4" s="3"/>
    </row>
    <row r="5" spans="1:20" ht="24.75" customHeight="1">
      <c r="A5" s="10" t="s">
        <v>3</v>
      </c>
      <c r="B5" s="11" t="s">
        <v>4</v>
      </c>
      <c r="C5" s="12" t="s">
        <v>5</v>
      </c>
      <c r="D5" s="10" t="s">
        <v>3</v>
      </c>
      <c r="E5" s="11" t="s">
        <v>4</v>
      </c>
      <c r="F5" s="12" t="s">
        <v>5</v>
      </c>
      <c r="G5" s="10" t="s">
        <v>3</v>
      </c>
      <c r="H5" s="11" t="s">
        <v>4</v>
      </c>
      <c r="I5" s="12" t="s">
        <v>5</v>
      </c>
      <c r="J5" s="10" t="s">
        <v>3</v>
      </c>
      <c r="K5" s="11" t="s">
        <v>4</v>
      </c>
      <c r="L5" s="12" t="s">
        <v>5</v>
      </c>
      <c r="M5" s="4"/>
      <c r="N5" s="3"/>
      <c r="O5" s="6"/>
      <c r="P5" s="13" t="s">
        <v>6</v>
      </c>
      <c r="Q5" s="3"/>
      <c r="R5" s="3"/>
      <c r="S5" s="3"/>
      <c r="T5" s="3"/>
    </row>
    <row r="6" spans="1:20" ht="16.5" customHeight="1">
      <c r="A6" s="14">
        <v>314.6</v>
      </c>
      <c r="B6" s="15">
        <f aca="true" t="shared" si="0" ref="B6:B37">+A6-$M$1</f>
        <v>-1.325999999999965</v>
      </c>
      <c r="C6" s="16">
        <v>0</v>
      </c>
      <c r="D6" s="14">
        <f>+A55+0.01</f>
        <v>315.09999999999957</v>
      </c>
      <c r="E6" s="15">
        <f aca="true" t="shared" si="1" ref="E6:E37">+D6-$M$1</f>
        <v>-0.8260000000004197</v>
      </c>
      <c r="F6" s="16">
        <f>+C55+$N$10/10</f>
        <v>6</v>
      </c>
      <c r="G6" s="14">
        <f>+D55+0.01</f>
        <v>315.5999999999991</v>
      </c>
      <c r="H6" s="15">
        <f aca="true" t="shared" si="2" ref="H6:H37">+G6-$M$1</f>
        <v>-0.3260000000008745</v>
      </c>
      <c r="I6" s="16">
        <f>+F55+$N$15/10</f>
        <v>19.99999999999998</v>
      </c>
      <c r="J6" s="14">
        <f>+G55+0.01</f>
        <v>316.09999999999866</v>
      </c>
      <c r="K6" s="15">
        <f aca="true" t="shared" si="3" ref="K6:K37">+J6-$M$1</f>
        <v>0.17399999999867077</v>
      </c>
      <c r="L6" s="16">
        <f>+I55+$N$20/10</f>
        <v>52.9999999999999</v>
      </c>
      <c r="M6" s="17">
        <v>314.6</v>
      </c>
      <c r="N6" s="3">
        <v>0.5</v>
      </c>
      <c r="O6" s="3"/>
      <c r="P6" s="18">
        <v>0</v>
      </c>
      <c r="Q6" s="3"/>
      <c r="R6" s="3"/>
      <c r="S6" s="3"/>
      <c r="T6" s="3"/>
    </row>
    <row r="7" spans="1:20" ht="16.5" customHeight="1">
      <c r="A7" s="19">
        <f aca="true" t="shared" si="4" ref="A7:A38">+A6+0.01</f>
        <v>314.61</v>
      </c>
      <c r="B7" s="20">
        <f t="shared" si="0"/>
        <v>-1.315999999999974</v>
      </c>
      <c r="C7" s="21">
        <f aca="true" t="shared" si="5" ref="C7:C16">+C6+$N$6/10</f>
        <v>0.05</v>
      </c>
      <c r="D7" s="19">
        <f aca="true" t="shared" si="6" ref="D7:D38">+D6+0.01</f>
        <v>315.10999999999956</v>
      </c>
      <c r="E7" s="20">
        <f t="shared" si="1"/>
        <v>-0.8160000000004288</v>
      </c>
      <c r="F7" s="21">
        <f aca="true" t="shared" si="7" ref="F7:F16">+F6+$N$11/10</f>
        <v>6.2</v>
      </c>
      <c r="G7" s="19">
        <f aca="true" t="shared" si="8" ref="G7:G38">+G6+0.01</f>
        <v>315.6099999999991</v>
      </c>
      <c r="H7" s="20">
        <f t="shared" si="2"/>
        <v>-0.3160000000008836</v>
      </c>
      <c r="I7" s="21">
        <f aca="true" t="shared" si="9" ref="I7:I16">+I6+$N$16/10</f>
        <v>20.399999999999977</v>
      </c>
      <c r="J7" s="19">
        <f aca="true" t="shared" si="10" ref="J7:J38">+J6+0.01</f>
        <v>316.10999999999865</v>
      </c>
      <c r="K7" s="20">
        <f t="shared" si="3"/>
        <v>0.18399999999866168</v>
      </c>
      <c r="L7" s="21">
        <f aca="true" t="shared" si="11" ref="L7:L16">+L6+$N$21/10</f>
        <v>53.8999999999999</v>
      </c>
      <c r="M7" s="17">
        <f aca="true" t="shared" si="12" ref="M7:M38">M6+0.1</f>
        <v>314.70000000000005</v>
      </c>
      <c r="N7" s="3">
        <v>0.5</v>
      </c>
      <c r="O7" s="3"/>
      <c r="P7" s="18">
        <f aca="true" t="shared" si="13" ref="P7:P38">N6+P6</f>
        <v>0.5</v>
      </c>
      <c r="Q7" s="3"/>
      <c r="R7" s="3"/>
      <c r="S7" s="3"/>
      <c r="T7" s="3"/>
    </row>
    <row r="8" spans="1:20" ht="16.5" customHeight="1">
      <c r="A8" s="19">
        <f t="shared" si="4"/>
        <v>314.62</v>
      </c>
      <c r="B8" s="20">
        <f t="shared" si="0"/>
        <v>-1.3059999999999832</v>
      </c>
      <c r="C8" s="21">
        <f t="shared" si="5"/>
        <v>0.1</v>
      </c>
      <c r="D8" s="19">
        <f t="shared" si="6"/>
        <v>315.11999999999955</v>
      </c>
      <c r="E8" s="20">
        <f t="shared" si="1"/>
        <v>-0.8060000000004379</v>
      </c>
      <c r="F8" s="21">
        <f t="shared" si="7"/>
        <v>6.4</v>
      </c>
      <c r="G8" s="19">
        <f t="shared" si="8"/>
        <v>315.6199999999991</v>
      </c>
      <c r="H8" s="20">
        <f t="shared" si="2"/>
        <v>-0.30600000000089267</v>
      </c>
      <c r="I8" s="21">
        <f t="shared" si="9"/>
        <v>20.799999999999976</v>
      </c>
      <c r="J8" s="19">
        <f t="shared" si="10"/>
        <v>316.11999999999864</v>
      </c>
      <c r="K8" s="20">
        <f t="shared" si="3"/>
        <v>0.19399999999865258</v>
      </c>
      <c r="L8" s="21">
        <f t="shared" si="11"/>
        <v>54.7999999999999</v>
      </c>
      <c r="M8" s="17">
        <f t="shared" si="12"/>
        <v>314.80000000000007</v>
      </c>
      <c r="N8" s="3">
        <v>1.5</v>
      </c>
      <c r="O8" s="3"/>
      <c r="P8" s="18">
        <f t="shared" si="13"/>
        <v>1</v>
      </c>
      <c r="Q8" s="3"/>
      <c r="R8" s="3"/>
      <c r="S8" s="3"/>
      <c r="T8" s="3"/>
    </row>
    <row r="9" spans="1:20" ht="16.5" customHeight="1">
      <c r="A9" s="22">
        <f t="shared" si="4"/>
        <v>314.63</v>
      </c>
      <c r="B9" s="23">
        <f t="shared" si="0"/>
        <v>-1.2959999999999923</v>
      </c>
      <c r="C9" s="24">
        <f t="shared" si="5"/>
        <v>0.15000000000000002</v>
      </c>
      <c r="D9" s="22">
        <f t="shared" si="6"/>
        <v>315.12999999999954</v>
      </c>
      <c r="E9" s="23">
        <f t="shared" si="1"/>
        <v>-0.796000000000447</v>
      </c>
      <c r="F9" s="24">
        <f t="shared" si="7"/>
        <v>6.6000000000000005</v>
      </c>
      <c r="G9" s="22">
        <f t="shared" si="8"/>
        <v>315.6299999999991</v>
      </c>
      <c r="H9" s="23">
        <f t="shared" si="2"/>
        <v>-0.29600000000090176</v>
      </c>
      <c r="I9" s="24">
        <f t="shared" si="9"/>
        <v>21.199999999999974</v>
      </c>
      <c r="J9" s="22">
        <f t="shared" si="10"/>
        <v>316.12999999999863</v>
      </c>
      <c r="K9" s="23">
        <f t="shared" si="3"/>
        <v>0.2039999999986435</v>
      </c>
      <c r="L9" s="24">
        <f t="shared" si="11"/>
        <v>55.699999999999896</v>
      </c>
      <c r="M9" s="17">
        <f t="shared" si="12"/>
        <v>314.9000000000001</v>
      </c>
      <c r="N9" s="3">
        <v>1.5</v>
      </c>
      <c r="O9" s="3"/>
      <c r="P9" s="18">
        <f t="shared" si="13"/>
        <v>2.5</v>
      </c>
      <c r="Q9" s="3"/>
      <c r="R9" s="3"/>
      <c r="S9" s="3"/>
      <c r="T9" s="3"/>
    </row>
    <row r="10" spans="1:20" ht="16.5" customHeight="1">
      <c r="A10" s="19">
        <f t="shared" si="4"/>
        <v>314.64</v>
      </c>
      <c r="B10" s="20">
        <f t="shared" si="0"/>
        <v>-1.2860000000000014</v>
      </c>
      <c r="C10" s="21">
        <f t="shared" si="5"/>
        <v>0.2</v>
      </c>
      <c r="D10" s="19">
        <f t="shared" si="6"/>
        <v>315.13999999999953</v>
      </c>
      <c r="E10" s="20">
        <f t="shared" si="1"/>
        <v>-0.7860000000004561</v>
      </c>
      <c r="F10" s="21">
        <f t="shared" si="7"/>
        <v>6.800000000000001</v>
      </c>
      <c r="G10" s="19">
        <f t="shared" si="8"/>
        <v>315.6399999999991</v>
      </c>
      <c r="H10" s="20">
        <f t="shared" si="2"/>
        <v>-0.28600000000091086</v>
      </c>
      <c r="I10" s="21">
        <f t="shared" si="9"/>
        <v>21.599999999999973</v>
      </c>
      <c r="J10" s="19">
        <f t="shared" si="10"/>
        <v>316.1399999999986</v>
      </c>
      <c r="K10" s="20">
        <f t="shared" si="3"/>
        <v>0.2139999999986344</v>
      </c>
      <c r="L10" s="21">
        <f t="shared" si="11"/>
        <v>56.599999999999895</v>
      </c>
      <c r="M10" s="17">
        <f t="shared" si="12"/>
        <v>315.0000000000001</v>
      </c>
      <c r="N10" s="3">
        <v>2</v>
      </c>
      <c r="O10" s="3"/>
      <c r="P10" s="18">
        <f t="shared" si="13"/>
        <v>4</v>
      </c>
      <c r="Q10" s="3"/>
      <c r="R10" s="3"/>
      <c r="S10" s="3"/>
      <c r="T10" s="3"/>
    </row>
    <row r="11" spans="1:20" ht="16.5" customHeight="1">
      <c r="A11" s="19">
        <f t="shared" si="4"/>
        <v>314.65</v>
      </c>
      <c r="B11" s="20">
        <f t="shared" si="0"/>
        <v>-1.2760000000000105</v>
      </c>
      <c r="C11" s="21">
        <f t="shared" si="5"/>
        <v>0.25</v>
      </c>
      <c r="D11" s="19">
        <f t="shared" si="6"/>
        <v>315.1499999999995</v>
      </c>
      <c r="E11" s="20">
        <f t="shared" si="1"/>
        <v>-0.7760000000004652</v>
      </c>
      <c r="F11" s="21">
        <f t="shared" si="7"/>
        <v>7.000000000000001</v>
      </c>
      <c r="G11" s="19">
        <f t="shared" si="8"/>
        <v>315.64999999999907</v>
      </c>
      <c r="H11" s="20">
        <f t="shared" si="2"/>
        <v>-0.27600000000091995</v>
      </c>
      <c r="I11" s="21">
        <f t="shared" si="9"/>
        <v>21.99999999999997</v>
      </c>
      <c r="J11" s="19">
        <f t="shared" si="10"/>
        <v>316.1499999999986</v>
      </c>
      <c r="K11" s="20">
        <f t="shared" si="3"/>
        <v>0.2239999999986253</v>
      </c>
      <c r="L11" s="21">
        <f t="shared" si="11"/>
        <v>57.49999999999989</v>
      </c>
      <c r="M11" s="17">
        <f t="shared" si="12"/>
        <v>315.10000000000014</v>
      </c>
      <c r="N11" s="3">
        <v>2</v>
      </c>
      <c r="O11" s="3"/>
      <c r="P11" s="18">
        <f t="shared" si="13"/>
        <v>6</v>
      </c>
      <c r="Q11" s="3"/>
      <c r="R11" s="3"/>
      <c r="S11" s="3"/>
      <c r="T11" s="3"/>
    </row>
    <row r="12" spans="1:20" ht="16.5" customHeight="1">
      <c r="A12" s="19">
        <f t="shared" si="4"/>
        <v>314.65999999999997</v>
      </c>
      <c r="B12" s="20">
        <f t="shared" si="0"/>
        <v>-1.2660000000000196</v>
      </c>
      <c r="C12" s="21">
        <f t="shared" si="5"/>
        <v>0.3</v>
      </c>
      <c r="D12" s="19">
        <f t="shared" si="6"/>
        <v>315.1599999999995</v>
      </c>
      <c r="E12" s="20">
        <f t="shared" si="1"/>
        <v>-0.7660000000004743</v>
      </c>
      <c r="F12" s="21">
        <f t="shared" si="7"/>
        <v>7.200000000000001</v>
      </c>
      <c r="G12" s="19">
        <f t="shared" si="8"/>
        <v>315.65999999999906</v>
      </c>
      <c r="H12" s="20">
        <f t="shared" si="2"/>
        <v>-0.26600000000092905</v>
      </c>
      <c r="I12" s="21">
        <f t="shared" si="9"/>
        <v>22.39999999999997</v>
      </c>
      <c r="J12" s="19">
        <f t="shared" si="10"/>
        <v>316.1599999999986</v>
      </c>
      <c r="K12" s="20">
        <f t="shared" si="3"/>
        <v>0.2339999999986162</v>
      </c>
      <c r="L12" s="21">
        <f t="shared" si="11"/>
        <v>58.39999999999989</v>
      </c>
      <c r="M12" s="17">
        <f t="shared" si="12"/>
        <v>315.20000000000016</v>
      </c>
      <c r="N12" s="3">
        <v>2</v>
      </c>
      <c r="O12" s="3"/>
      <c r="P12" s="18">
        <f t="shared" si="13"/>
        <v>8</v>
      </c>
      <c r="Q12" s="3"/>
      <c r="R12" s="3"/>
      <c r="S12" s="3"/>
      <c r="T12" s="3"/>
    </row>
    <row r="13" spans="1:20" ht="16.5" customHeight="1">
      <c r="A13" s="19">
        <f t="shared" si="4"/>
        <v>314.66999999999996</v>
      </c>
      <c r="B13" s="20">
        <f t="shared" si="0"/>
        <v>-1.2560000000000286</v>
      </c>
      <c r="C13" s="21">
        <f t="shared" si="5"/>
        <v>0.35</v>
      </c>
      <c r="D13" s="19">
        <f t="shared" si="6"/>
        <v>315.1699999999995</v>
      </c>
      <c r="E13" s="20">
        <f t="shared" si="1"/>
        <v>-0.7560000000004834</v>
      </c>
      <c r="F13" s="21">
        <f t="shared" si="7"/>
        <v>7.400000000000001</v>
      </c>
      <c r="G13" s="19">
        <f t="shared" si="8"/>
        <v>315.66999999999905</v>
      </c>
      <c r="H13" s="20">
        <f t="shared" si="2"/>
        <v>-0.25600000000093814</v>
      </c>
      <c r="I13" s="21">
        <f t="shared" si="9"/>
        <v>22.79999999999997</v>
      </c>
      <c r="J13" s="19">
        <f t="shared" si="10"/>
        <v>316.1699999999986</v>
      </c>
      <c r="K13" s="20">
        <f t="shared" si="3"/>
        <v>0.2439999999986071</v>
      </c>
      <c r="L13" s="21">
        <f t="shared" si="11"/>
        <v>59.29999999999989</v>
      </c>
      <c r="M13" s="17">
        <f t="shared" si="12"/>
        <v>315.3000000000002</v>
      </c>
      <c r="N13" s="3">
        <v>2</v>
      </c>
      <c r="O13" s="3"/>
      <c r="P13" s="18">
        <f t="shared" si="13"/>
        <v>10</v>
      </c>
      <c r="Q13" s="3"/>
      <c r="R13" s="3"/>
      <c r="S13" s="3"/>
      <c r="T13" s="3"/>
    </row>
    <row r="14" spans="1:20" ht="16.5" customHeight="1">
      <c r="A14" s="19">
        <f t="shared" si="4"/>
        <v>314.67999999999995</v>
      </c>
      <c r="B14" s="20">
        <f t="shared" si="0"/>
        <v>-1.2460000000000377</v>
      </c>
      <c r="C14" s="21">
        <f t="shared" si="5"/>
        <v>0.39999999999999997</v>
      </c>
      <c r="D14" s="19">
        <f t="shared" si="6"/>
        <v>315.1799999999995</v>
      </c>
      <c r="E14" s="20">
        <f t="shared" si="1"/>
        <v>-0.7460000000004925</v>
      </c>
      <c r="F14" s="21">
        <f t="shared" si="7"/>
        <v>7.600000000000001</v>
      </c>
      <c r="G14" s="19">
        <f t="shared" si="8"/>
        <v>315.67999999999904</v>
      </c>
      <c r="H14" s="20">
        <f t="shared" si="2"/>
        <v>-0.24600000000094724</v>
      </c>
      <c r="I14" s="21">
        <f t="shared" si="9"/>
        <v>23.199999999999967</v>
      </c>
      <c r="J14" s="19">
        <f t="shared" si="10"/>
        <v>316.1799999999986</v>
      </c>
      <c r="K14" s="20">
        <f t="shared" si="3"/>
        <v>0.253999999998598</v>
      </c>
      <c r="L14" s="21">
        <f t="shared" si="11"/>
        <v>60.19999999999989</v>
      </c>
      <c r="M14" s="17">
        <f t="shared" si="12"/>
        <v>315.4000000000002</v>
      </c>
      <c r="N14" s="3">
        <v>4</v>
      </c>
      <c r="O14" s="3"/>
      <c r="P14" s="18">
        <f t="shared" si="13"/>
        <v>12</v>
      </c>
      <c r="Q14" s="3"/>
      <c r="R14" s="3"/>
      <c r="S14" s="3"/>
      <c r="T14" s="3"/>
    </row>
    <row r="15" spans="1:20" ht="16.5" customHeight="1">
      <c r="A15" s="19">
        <f t="shared" si="4"/>
        <v>314.68999999999994</v>
      </c>
      <c r="B15" s="20">
        <f t="shared" si="0"/>
        <v>-1.2360000000000468</v>
      </c>
      <c r="C15" s="21">
        <f t="shared" si="5"/>
        <v>0.44999999999999996</v>
      </c>
      <c r="D15" s="19">
        <f t="shared" si="6"/>
        <v>315.1899999999995</v>
      </c>
      <c r="E15" s="20">
        <f t="shared" si="1"/>
        <v>-0.7360000000005016</v>
      </c>
      <c r="F15" s="21">
        <f t="shared" si="7"/>
        <v>7.800000000000002</v>
      </c>
      <c r="G15" s="19">
        <f t="shared" si="8"/>
        <v>315.68999999999903</v>
      </c>
      <c r="H15" s="20">
        <f t="shared" si="2"/>
        <v>-0.23600000000095633</v>
      </c>
      <c r="I15" s="21">
        <f t="shared" si="9"/>
        <v>23.599999999999966</v>
      </c>
      <c r="J15" s="19">
        <f t="shared" si="10"/>
        <v>316.1899999999986</v>
      </c>
      <c r="K15" s="20">
        <f t="shared" si="3"/>
        <v>0.2639999999985889</v>
      </c>
      <c r="L15" s="21">
        <f t="shared" si="11"/>
        <v>61.09999999999989</v>
      </c>
      <c r="M15" s="17">
        <f t="shared" si="12"/>
        <v>315.5000000000002</v>
      </c>
      <c r="N15" s="3">
        <v>4</v>
      </c>
      <c r="O15" s="3"/>
      <c r="P15" s="18">
        <f t="shared" si="13"/>
        <v>16</v>
      </c>
      <c r="Q15" s="3"/>
      <c r="R15" s="3"/>
      <c r="S15" s="3"/>
      <c r="T15" s="3"/>
    </row>
    <row r="16" spans="1:20" ht="16.5" customHeight="1">
      <c r="A16" s="25">
        <f t="shared" si="4"/>
        <v>314.69999999999993</v>
      </c>
      <c r="B16" s="26">
        <f t="shared" si="0"/>
        <v>-1.226000000000056</v>
      </c>
      <c r="C16" s="27">
        <f t="shared" si="5"/>
        <v>0.49999999999999994</v>
      </c>
      <c r="D16" s="25">
        <f t="shared" si="6"/>
        <v>315.1999999999995</v>
      </c>
      <c r="E16" s="26">
        <f t="shared" si="1"/>
        <v>-0.7260000000005107</v>
      </c>
      <c r="F16" s="27">
        <f t="shared" si="7"/>
        <v>8.000000000000002</v>
      </c>
      <c r="G16" s="25">
        <f t="shared" si="8"/>
        <v>315.699999999999</v>
      </c>
      <c r="H16" s="26">
        <f t="shared" si="2"/>
        <v>-0.22600000000096543</v>
      </c>
      <c r="I16" s="27">
        <f t="shared" si="9"/>
        <v>23.999999999999964</v>
      </c>
      <c r="J16" s="25">
        <f t="shared" si="10"/>
        <v>316.19999999999857</v>
      </c>
      <c r="K16" s="26">
        <f t="shared" si="3"/>
        <v>0.2739999999985798</v>
      </c>
      <c r="L16" s="27">
        <f t="shared" si="11"/>
        <v>61.999999999999886</v>
      </c>
      <c r="M16" s="17">
        <f t="shared" si="12"/>
        <v>315.60000000000025</v>
      </c>
      <c r="N16" s="3">
        <v>4</v>
      </c>
      <c r="O16" s="3"/>
      <c r="P16" s="18">
        <f t="shared" si="13"/>
        <v>20</v>
      </c>
      <c r="Q16" s="3"/>
      <c r="R16" s="3"/>
      <c r="S16" s="3"/>
      <c r="T16" s="3"/>
    </row>
    <row r="17" spans="1:20" ht="16.5" customHeight="1">
      <c r="A17" s="28">
        <f t="shared" si="4"/>
        <v>314.7099999999999</v>
      </c>
      <c r="B17" s="29">
        <f t="shared" si="0"/>
        <v>-1.216000000000065</v>
      </c>
      <c r="C17" s="30">
        <f aca="true" t="shared" si="14" ref="C17:C26">+C16+$N$7/10</f>
        <v>0.5499999999999999</v>
      </c>
      <c r="D17" s="28">
        <f t="shared" si="6"/>
        <v>315.20999999999947</v>
      </c>
      <c r="E17" s="29">
        <f t="shared" si="1"/>
        <v>-0.7160000000005198</v>
      </c>
      <c r="F17" s="30">
        <f aca="true" t="shared" si="15" ref="F17:F26">+F16+$N$12/10</f>
        <v>8.200000000000001</v>
      </c>
      <c r="G17" s="28">
        <f t="shared" si="8"/>
        <v>315.709999999999</v>
      </c>
      <c r="H17" s="29">
        <f t="shared" si="2"/>
        <v>-0.21600000000097452</v>
      </c>
      <c r="I17" s="30">
        <f aca="true" t="shared" si="16" ref="I17:I26">+I16+$N$17/10</f>
        <v>24.399999999999963</v>
      </c>
      <c r="J17" s="28">
        <f t="shared" si="10"/>
        <v>316.20999999999856</v>
      </c>
      <c r="K17" s="29">
        <f t="shared" si="3"/>
        <v>0.28399999999857073</v>
      </c>
      <c r="L17" s="30">
        <f aca="true" t="shared" si="17" ref="L17:L26">+L16+$N$22/10</f>
        <v>62.899999999999885</v>
      </c>
      <c r="M17" s="17">
        <f t="shared" si="12"/>
        <v>315.7000000000003</v>
      </c>
      <c r="N17" s="3">
        <v>4</v>
      </c>
      <c r="O17" s="3"/>
      <c r="P17" s="18">
        <f t="shared" si="13"/>
        <v>24</v>
      </c>
      <c r="Q17" s="3"/>
      <c r="R17" s="3"/>
      <c r="S17" s="3"/>
      <c r="T17" s="3"/>
    </row>
    <row r="18" spans="1:20" ht="16.5" customHeight="1">
      <c r="A18" s="19">
        <f t="shared" si="4"/>
        <v>314.7199999999999</v>
      </c>
      <c r="B18" s="20">
        <f t="shared" si="0"/>
        <v>-1.2060000000000741</v>
      </c>
      <c r="C18" s="21">
        <f t="shared" si="14"/>
        <v>0.6</v>
      </c>
      <c r="D18" s="19">
        <f t="shared" si="6"/>
        <v>315.21999999999946</v>
      </c>
      <c r="E18" s="20">
        <f t="shared" si="1"/>
        <v>-0.7060000000005289</v>
      </c>
      <c r="F18" s="21">
        <f t="shared" si="15"/>
        <v>8.4</v>
      </c>
      <c r="G18" s="19">
        <f t="shared" si="8"/>
        <v>315.719999999999</v>
      </c>
      <c r="H18" s="20">
        <f t="shared" si="2"/>
        <v>-0.20600000000098362</v>
      </c>
      <c r="I18" s="21">
        <f t="shared" si="16"/>
        <v>24.79999999999996</v>
      </c>
      <c r="J18" s="19">
        <f t="shared" si="10"/>
        <v>316.21999999999855</v>
      </c>
      <c r="K18" s="20">
        <f t="shared" si="3"/>
        <v>0.29399999999856163</v>
      </c>
      <c r="L18" s="21">
        <f t="shared" si="17"/>
        <v>63.79999999999988</v>
      </c>
      <c r="M18" s="17">
        <f t="shared" si="12"/>
        <v>315.8000000000003</v>
      </c>
      <c r="N18" s="3">
        <v>8</v>
      </c>
      <c r="O18" s="3"/>
      <c r="P18" s="18">
        <f t="shared" si="13"/>
        <v>28</v>
      </c>
      <c r="Q18" s="3"/>
      <c r="R18" s="3"/>
      <c r="S18" s="3"/>
      <c r="T18" s="3"/>
    </row>
    <row r="19" spans="1:20" ht="16.5" customHeight="1">
      <c r="A19" s="19">
        <f t="shared" si="4"/>
        <v>314.7299999999999</v>
      </c>
      <c r="B19" s="20">
        <f t="shared" si="0"/>
        <v>-1.1960000000000832</v>
      </c>
      <c r="C19" s="21">
        <f t="shared" si="14"/>
        <v>0.65</v>
      </c>
      <c r="D19" s="19">
        <f t="shared" si="6"/>
        <v>315.22999999999945</v>
      </c>
      <c r="E19" s="20">
        <f t="shared" si="1"/>
        <v>-0.696000000000538</v>
      </c>
      <c r="F19" s="21">
        <f t="shared" si="15"/>
        <v>8.6</v>
      </c>
      <c r="G19" s="19">
        <f t="shared" si="8"/>
        <v>315.729999999999</v>
      </c>
      <c r="H19" s="20">
        <f t="shared" si="2"/>
        <v>-0.1960000000009927</v>
      </c>
      <c r="I19" s="21">
        <f t="shared" si="16"/>
        <v>25.19999999999996</v>
      </c>
      <c r="J19" s="19">
        <f t="shared" si="10"/>
        <v>316.22999999999854</v>
      </c>
      <c r="K19" s="20">
        <f t="shared" si="3"/>
        <v>0.30399999999855254</v>
      </c>
      <c r="L19" s="21">
        <f t="shared" si="17"/>
        <v>64.69999999999989</v>
      </c>
      <c r="M19" s="17">
        <f t="shared" si="12"/>
        <v>315.9000000000003</v>
      </c>
      <c r="N19" s="3">
        <v>8</v>
      </c>
      <c r="O19" s="3"/>
      <c r="P19" s="18">
        <f t="shared" si="13"/>
        <v>36</v>
      </c>
      <c r="Q19" s="3"/>
      <c r="R19" s="3"/>
      <c r="S19" s="3"/>
      <c r="T19" s="3"/>
    </row>
    <row r="20" spans="1:20" ht="16.5" customHeight="1">
      <c r="A20" s="19">
        <f t="shared" si="4"/>
        <v>314.7399999999999</v>
      </c>
      <c r="B20" s="20">
        <f t="shared" si="0"/>
        <v>-1.1860000000000923</v>
      </c>
      <c r="C20" s="21">
        <f t="shared" si="14"/>
        <v>0.7000000000000001</v>
      </c>
      <c r="D20" s="19">
        <f t="shared" si="6"/>
        <v>315.23999999999944</v>
      </c>
      <c r="E20" s="20">
        <f t="shared" si="1"/>
        <v>-0.6860000000005471</v>
      </c>
      <c r="F20" s="21">
        <f t="shared" si="15"/>
        <v>8.799999999999999</v>
      </c>
      <c r="G20" s="19">
        <f t="shared" si="8"/>
        <v>315.739999999999</v>
      </c>
      <c r="H20" s="20">
        <f t="shared" si="2"/>
        <v>-0.1860000000010018</v>
      </c>
      <c r="I20" s="21">
        <f t="shared" si="16"/>
        <v>25.59999999999996</v>
      </c>
      <c r="J20" s="19">
        <f t="shared" si="10"/>
        <v>316.23999999999853</v>
      </c>
      <c r="K20" s="20">
        <f t="shared" si="3"/>
        <v>0.31399999999854344</v>
      </c>
      <c r="L20" s="21">
        <f t="shared" si="17"/>
        <v>65.5999999999999</v>
      </c>
      <c r="M20" s="17">
        <f t="shared" si="12"/>
        <v>316.00000000000034</v>
      </c>
      <c r="N20" s="3">
        <v>9</v>
      </c>
      <c r="O20" s="3"/>
      <c r="P20" s="18">
        <f t="shared" si="13"/>
        <v>44</v>
      </c>
      <c r="Q20" s="3"/>
      <c r="R20" s="3"/>
      <c r="S20" s="3"/>
      <c r="T20" s="3"/>
    </row>
    <row r="21" spans="1:20" ht="16.5" customHeight="1">
      <c r="A21" s="19">
        <f t="shared" si="4"/>
        <v>314.7499999999999</v>
      </c>
      <c r="B21" s="20">
        <f t="shared" si="0"/>
        <v>-1.1760000000001014</v>
      </c>
      <c r="C21" s="21">
        <f t="shared" si="14"/>
        <v>0.7500000000000001</v>
      </c>
      <c r="D21" s="19">
        <f t="shared" si="6"/>
        <v>315.24999999999943</v>
      </c>
      <c r="E21" s="20">
        <f t="shared" si="1"/>
        <v>-0.6760000000005562</v>
      </c>
      <c r="F21" s="21">
        <f t="shared" si="15"/>
        <v>8.999999999999998</v>
      </c>
      <c r="G21" s="19">
        <f t="shared" si="8"/>
        <v>315.749999999999</v>
      </c>
      <c r="H21" s="20">
        <f t="shared" si="2"/>
        <v>-0.1760000000010109</v>
      </c>
      <c r="I21" s="21">
        <f t="shared" si="16"/>
        <v>25.999999999999957</v>
      </c>
      <c r="J21" s="19">
        <f t="shared" si="10"/>
        <v>316.2499999999985</v>
      </c>
      <c r="K21" s="20">
        <f t="shared" si="3"/>
        <v>0.32399999999853435</v>
      </c>
      <c r="L21" s="21">
        <f t="shared" si="17"/>
        <v>66.4999999999999</v>
      </c>
      <c r="M21" s="17">
        <f t="shared" si="12"/>
        <v>316.10000000000036</v>
      </c>
      <c r="N21" s="3">
        <v>9</v>
      </c>
      <c r="O21" s="3"/>
      <c r="P21" s="18">
        <f t="shared" si="13"/>
        <v>53</v>
      </c>
      <c r="Q21" s="3"/>
      <c r="R21" s="3"/>
      <c r="S21" s="3"/>
      <c r="T21" s="3"/>
    </row>
    <row r="22" spans="1:20" ht="16.5" customHeight="1">
      <c r="A22" s="19">
        <f t="shared" si="4"/>
        <v>314.7599999999999</v>
      </c>
      <c r="B22" s="20">
        <f t="shared" si="0"/>
        <v>-1.1660000000001105</v>
      </c>
      <c r="C22" s="21">
        <f t="shared" si="14"/>
        <v>0.8000000000000002</v>
      </c>
      <c r="D22" s="19">
        <f t="shared" si="6"/>
        <v>315.2599999999994</v>
      </c>
      <c r="E22" s="20">
        <f t="shared" si="1"/>
        <v>-0.6660000000005653</v>
      </c>
      <c r="F22" s="21">
        <f t="shared" si="15"/>
        <v>9.199999999999998</v>
      </c>
      <c r="G22" s="19">
        <f t="shared" si="8"/>
        <v>315.75999999999897</v>
      </c>
      <c r="H22" s="20">
        <f t="shared" si="2"/>
        <v>-0.16600000000102</v>
      </c>
      <c r="I22" s="21">
        <f t="shared" si="16"/>
        <v>26.399999999999956</v>
      </c>
      <c r="J22" s="19">
        <f t="shared" si="10"/>
        <v>316.2599999999985</v>
      </c>
      <c r="K22" s="20">
        <f t="shared" si="3"/>
        <v>0.33399999999852525</v>
      </c>
      <c r="L22" s="21">
        <f t="shared" si="17"/>
        <v>67.3999999999999</v>
      </c>
      <c r="M22" s="17">
        <f t="shared" si="12"/>
        <v>316.2000000000004</v>
      </c>
      <c r="N22" s="3">
        <v>9</v>
      </c>
      <c r="O22" s="3"/>
      <c r="P22" s="18">
        <f t="shared" si="13"/>
        <v>62</v>
      </c>
      <c r="Q22" s="3"/>
      <c r="R22" s="3"/>
      <c r="S22" s="3"/>
      <c r="T22" s="3"/>
    </row>
    <row r="23" spans="1:20" ht="16.5" customHeight="1">
      <c r="A23" s="19">
        <f t="shared" si="4"/>
        <v>314.76999999999987</v>
      </c>
      <c r="B23" s="20">
        <f t="shared" si="0"/>
        <v>-1.1560000000001196</v>
      </c>
      <c r="C23" s="21">
        <f t="shared" si="14"/>
        <v>0.8500000000000002</v>
      </c>
      <c r="D23" s="19">
        <f t="shared" si="6"/>
        <v>315.2699999999994</v>
      </c>
      <c r="E23" s="20">
        <f t="shared" si="1"/>
        <v>-0.6560000000005743</v>
      </c>
      <c r="F23" s="21">
        <f t="shared" si="15"/>
        <v>9.399999999999997</v>
      </c>
      <c r="G23" s="19">
        <f t="shared" si="8"/>
        <v>315.76999999999896</v>
      </c>
      <c r="H23" s="20">
        <f t="shared" si="2"/>
        <v>-0.1560000000010291</v>
      </c>
      <c r="I23" s="21">
        <f t="shared" si="16"/>
        <v>26.799999999999955</v>
      </c>
      <c r="J23" s="19">
        <f t="shared" si="10"/>
        <v>316.2699999999985</v>
      </c>
      <c r="K23" s="20">
        <f t="shared" si="3"/>
        <v>0.34399999999851616</v>
      </c>
      <c r="L23" s="21">
        <f t="shared" si="17"/>
        <v>68.29999999999991</v>
      </c>
      <c r="M23" s="17">
        <f t="shared" si="12"/>
        <v>316.3000000000004</v>
      </c>
      <c r="N23" s="3">
        <v>9</v>
      </c>
      <c r="O23" s="3"/>
      <c r="P23" s="18">
        <f t="shared" si="13"/>
        <v>71</v>
      </c>
      <c r="Q23" s="3"/>
      <c r="R23" s="3"/>
      <c r="S23" s="3"/>
      <c r="T23" s="3"/>
    </row>
    <row r="24" spans="1:20" ht="16.5" customHeight="1">
      <c r="A24" s="19">
        <f t="shared" si="4"/>
        <v>314.77999999999986</v>
      </c>
      <c r="B24" s="20">
        <f t="shared" si="0"/>
        <v>-1.1460000000001287</v>
      </c>
      <c r="C24" s="21">
        <f t="shared" si="14"/>
        <v>0.9000000000000002</v>
      </c>
      <c r="D24" s="19">
        <f t="shared" si="6"/>
        <v>315.2799999999994</v>
      </c>
      <c r="E24" s="20">
        <f t="shared" si="1"/>
        <v>-0.6460000000005834</v>
      </c>
      <c r="F24" s="21">
        <f t="shared" si="15"/>
        <v>9.599999999999996</v>
      </c>
      <c r="G24" s="19">
        <f t="shared" si="8"/>
        <v>315.77999999999895</v>
      </c>
      <c r="H24" s="20">
        <f t="shared" si="2"/>
        <v>-0.1460000000010382</v>
      </c>
      <c r="I24" s="21">
        <f t="shared" si="16"/>
        <v>27.199999999999953</v>
      </c>
      <c r="J24" s="19">
        <f t="shared" si="10"/>
        <v>316.2799999999985</v>
      </c>
      <c r="K24" s="20">
        <f t="shared" si="3"/>
        <v>0.35399999999850706</v>
      </c>
      <c r="L24" s="21">
        <f t="shared" si="17"/>
        <v>69.19999999999992</v>
      </c>
      <c r="M24" s="17">
        <f t="shared" si="12"/>
        <v>316.40000000000043</v>
      </c>
      <c r="N24" s="3">
        <v>9</v>
      </c>
      <c r="O24" s="3"/>
      <c r="P24" s="18">
        <f t="shared" si="13"/>
        <v>80</v>
      </c>
      <c r="Q24" s="3"/>
      <c r="R24" s="3"/>
      <c r="S24" s="3"/>
      <c r="T24" s="3"/>
    </row>
    <row r="25" spans="1:20" ht="16.5" customHeight="1">
      <c r="A25" s="19">
        <f t="shared" si="4"/>
        <v>314.78999999999985</v>
      </c>
      <c r="B25" s="20">
        <f t="shared" si="0"/>
        <v>-1.1360000000001378</v>
      </c>
      <c r="C25" s="21">
        <f t="shared" si="14"/>
        <v>0.9500000000000003</v>
      </c>
      <c r="D25" s="19">
        <f t="shared" si="6"/>
        <v>315.2899999999994</v>
      </c>
      <c r="E25" s="20">
        <f t="shared" si="1"/>
        <v>-0.6360000000005925</v>
      </c>
      <c r="F25" s="21">
        <f t="shared" si="15"/>
        <v>9.799999999999995</v>
      </c>
      <c r="G25" s="19">
        <f t="shared" si="8"/>
        <v>315.78999999999894</v>
      </c>
      <c r="H25" s="20">
        <f t="shared" si="2"/>
        <v>-0.13600000000104728</v>
      </c>
      <c r="I25" s="21">
        <f t="shared" si="16"/>
        <v>27.59999999999995</v>
      </c>
      <c r="J25" s="19">
        <f t="shared" si="10"/>
        <v>316.2899999999985</v>
      </c>
      <c r="K25" s="20">
        <f t="shared" si="3"/>
        <v>0.36399999999849797</v>
      </c>
      <c r="L25" s="21">
        <f t="shared" si="17"/>
        <v>70.09999999999992</v>
      </c>
      <c r="M25" s="17">
        <f t="shared" si="12"/>
        <v>316.50000000000045</v>
      </c>
      <c r="N25" s="3">
        <v>9</v>
      </c>
      <c r="O25" s="3"/>
      <c r="P25" s="18">
        <f t="shared" si="13"/>
        <v>89</v>
      </c>
      <c r="Q25" s="3"/>
      <c r="R25" s="3"/>
      <c r="S25" s="3"/>
      <c r="T25" s="3"/>
    </row>
    <row r="26" spans="1:20" ht="16.5" customHeight="1">
      <c r="A26" s="25">
        <f t="shared" si="4"/>
        <v>314.79999999999984</v>
      </c>
      <c r="B26" s="26">
        <f t="shared" si="0"/>
        <v>-1.1260000000001469</v>
      </c>
      <c r="C26" s="27">
        <f t="shared" si="14"/>
        <v>1.0000000000000002</v>
      </c>
      <c r="D26" s="25">
        <f t="shared" si="6"/>
        <v>315.2999999999994</v>
      </c>
      <c r="E26" s="26">
        <f t="shared" si="1"/>
        <v>-0.6260000000006016</v>
      </c>
      <c r="F26" s="27">
        <f t="shared" si="15"/>
        <v>9.999999999999995</v>
      </c>
      <c r="G26" s="25">
        <f t="shared" si="8"/>
        <v>315.79999999999893</v>
      </c>
      <c r="H26" s="26">
        <f t="shared" si="2"/>
        <v>-0.12600000000105638</v>
      </c>
      <c r="I26" s="27">
        <f t="shared" si="16"/>
        <v>27.99999999999995</v>
      </c>
      <c r="J26" s="25">
        <f t="shared" si="10"/>
        <v>316.2999999999985</v>
      </c>
      <c r="K26" s="26">
        <f t="shared" si="3"/>
        <v>0.3739999999984889</v>
      </c>
      <c r="L26" s="27">
        <f t="shared" si="17"/>
        <v>70.99999999999993</v>
      </c>
      <c r="M26" s="17">
        <f t="shared" si="12"/>
        <v>316.6000000000005</v>
      </c>
      <c r="N26" s="3">
        <v>9</v>
      </c>
      <c r="O26" s="3"/>
      <c r="P26" s="18">
        <f t="shared" si="13"/>
        <v>98</v>
      </c>
      <c r="Q26" s="3"/>
      <c r="R26" s="3"/>
      <c r="S26" s="3"/>
      <c r="T26" s="3"/>
    </row>
    <row r="27" spans="1:20" ht="16.5" customHeight="1">
      <c r="A27" s="28">
        <f t="shared" si="4"/>
        <v>314.80999999999983</v>
      </c>
      <c r="B27" s="29">
        <f t="shared" si="0"/>
        <v>-1.116000000000156</v>
      </c>
      <c r="C27" s="30">
        <f aca="true" t="shared" si="18" ref="C27:C36">+C26+$N$8/10</f>
        <v>1.1500000000000001</v>
      </c>
      <c r="D27" s="28">
        <f t="shared" si="6"/>
        <v>315.3099999999994</v>
      </c>
      <c r="E27" s="29">
        <f t="shared" si="1"/>
        <v>-0.6160000000006107</v>
      </c>
      <c r="F27" s="30">
        <f aca="true" t="shared" si="19" ref="F27:F36">+F26+$N$13/10</f>
        <v>10.199999999999994</v>
      </c>
      <c r="G27" s="28">
        <f t="shared" si="8"/>
        <v>315.8099999999989</v>
      </c>
      <c r="H27" s="29">
        <f t="shared" si="2"/>
        <v>-0.11600000000106547</v>
      </c>
      <c r="I27" s="30">
        <f aca="true" t="shared" si="20" ref="I27:I36">+I26+$N$18/10</f>
        <v>28.79999999999995</v>
      </c>
      <c r="J27" s="28">
        <f t="shared" si="10"/>
        <v>316.30999999999847</v>
      </c>
      <c r="K27" s="29">
        <f t="shared" si="3"/>
        <v>0.3839999999984798</v>
      </c>
      <c r="L27" s="30">
        <f aca="true" t="shared" si="21" ref="L27:L36">+L26+$N$23/10</f>
        <v>71.89999999999993</v>
      </c>
      <c r="M27" s="17">
        <f t="shared" si="12"/>
        <v>316.7000000000005</v>
      </c>
      <c r="N27" s="3">
        <v>9</v>
      </c>
      <c r="O27" s="3"/>
      <c r="P27" s="18">
        <f t="shared" si="13"/>
        <v>107</v>
      </c>
      <c r="Q27" s="3"/>
      <c r="R27" s="3"/>
      <c r="S27" s="3"/>
      <c r="T27" s="3"/>
    </row>
    <row r="28" spans="1:20" ht="16.5" customHeight="1">
      <c r="A28" s="19">
        <f t="shared" si="4"/>
        <v>314.8199999999998</v>
      </c>
      <c r="B28" s="20">
        <f t="shared" si="0"/>
        <v>-1.106000000000165</v>
      </c>
      <c r="C28" s="21">
        <f t="shared" si="18"/>
        <v>1.3</v>
      </c>
      <c r="D28" s="19">
        <f t="shared" si="6"/>
        <v>315.31999999999937</v>
      </c>
      <c r="E28" s="20">
        <f t="shared" si="1"/>
        <v>-0.6060000000006198</v>
      </c>
      <c r="F28" s="21">
        <f t="shared" si="19"/>
        <v>10.399999999999993</v>
      </c>
      <c r="G28" s="19">
        <f t="shared" si="8"/>
        <v>315.8199999999989</v>
      </c>
      <c r="H28" s="20">
        <f t="shared" si="2"/>
        <v>-0.10600000000107457</v>
      </c>
      <c r="I28" s="21">
        <f t="shared" si="20"/>
        <v>29.59999999999995</v>
      </c>
      <c r="J28" s="19">
        <f t="shared" si="10"/>
        <v>316.31999999999846</v>
      </c>
      <c r="K28" s="20">
        <f t="shared" si="3"/>
        <v>0.3939999999984707</v>
      </c>
      <c r="L28" s="21">
        <f t="shared" si="21"/>
        <v>72.79999999999994</v>
      </c>
      <c r="M28" s="17">
        <f t="shared" si="12"/>
        <v>316.8000000000005</v>
      </c>
      <c r="N28" s="3">
        <v>10</v>
      </c>
      <c r="O28" s="3"/>
      <c r="P28" s="18">
        <f t="shared" si="13"/>
        <v>116</v>
      </c>
      <c r="Q28" s="3"/>
      <c r="R28" s="3"/>
      <c r="S28" s="3"/>
      <c r="T28" s="3"/>
    </row>
    <row r="29" spans="1:20" ht="16.5" customHeight="1">
      <c r="A29" s="19">
        <f t="shared" si="4"/>
        <v>314.8299999999998</v>
      </c>
      <c r="B29" s="20">
        <f t="shared" si="0"/>
        <v>-1.0960000000001742</v>
      </c>
      <c r="C29" s="21">
        <f t="shared" si="18"/>
        <v>1.45</v>
      </c>
      <c r="D29" s="19">
        <f t="shared" si="6"/>
        <v>315.32999999999936</v>
      </c>
      <c r="E29" s="20">
        <f t="shared" si="1"/>
        <v>-0.5960000000006289</v>
      </c>
      <c r="F29" s="21">
        <f t="shared" si="19"/>
        <v>10.599999999999993</v>
      </c>
      <c r="G29" s="19">
        <f t="shared" si="8"/>
        <v>315.8299999999989</v>
      </c>
      <c r="H29" s="20">
        <f t="shared" si="2"/>
        <v>-0.09600000000108366</v>
      </c>
      <c r="I29" s="21">
        <f t="shared" si="20"/>
        <v>30.399999999999952</v>
      </c>
      <c r="J29" s="19">
        <f t="shared" si="10"/>
        <v>316.32999999999845</v>
      </c>
      <c r="K29" s="20">
        <f t="shared" si="3"/>
        <v>0.4039999999984616</v>
      </c>
      <c r="L29" s="21">
        <f t="shared" si="21"/>
        <v>73.69999999999995</v>
      </c>
      <c r="M29" s="17">
        <f t="shared" si="12"/>
        <v>316.90000000000055</v>
      </c>
      <c r="N29" s="3">
        <v>10</v>
      </c>
      <c r="O29" s="3"/>
      <c r="P29" s="18">
        <f t="shared" si="13"/>
        <v>126</v>
      </c>
      <c r="Q29" s="3"/>
      <c r="R29" s="3"/>
      <c r="S29" s="3"/>
      <c r="T29" s="3"/>
    </row>
    <row r="30" spans="1:20" ht="16.5" customHeight="1">
      <c r="A30" s="19">
        <f t="shared" si="4"/>
        <v>314.8399999999998</v>
      </c>
      <c r="B30" s="20">
        <f t="shared" si="0"/>
        <v>-1.0860000000001833</v>
      </c>
      <c r="C30" s="21">
        <f t="shared" si="18"/>
        <v>1.5999999999999999</v>
      </c>
      <c r="D30" s="19">
        <f t="shared" si="6"/>
        <v>315.33999999999935</v>
      </c>
      <c r="E30" s="20">
        <f t="shared" si="1"/>
        <v>-0.586000000000638</v>
      </c>
      <c r="F30" s="21">
        <f t="shared" si="19"/>
        <v>10.799999999999992</v>
      </c>
      <c r="G30" s="19">
        <f t="shared" si="8"/>
        <v>315.8399999999989</v>
      </c>
      <c r="H30" s="20">
        <f t="shared" si="2"/>
        <v>-0.08600000000109276</v>
      </c>
      <c r="I30" s="21">
        <f t="shared" si="20"/>
        <v>31.199999999999953</v>
      </c>
      <c r="J30" s="19">
        <f t="shared" si="10"/>
        <v>316.33999999999844</v>
      </c>
      <c r="K30" s="20">
        <f t="shared" si="3"/>
        <v>0.4139999999984525</v>
      </c>
      <c r="L30" s="21">
        <f t="shared" si="21"/>
        <v>74.59999999999995</v>
      </c>
      <c r="M30" s="17">
        <f t="shared" si="12"/>
        <v>317.00000000000057</v>
      </c>
      <c r="N30" s="3">
        <v>11</v>
      </c>
      <c r="O30" s="3"/>
      <c r="P30" s="18">
        <f t="shared" si="13"/>
        <v>136</v>
      </c>
      <c r="Q30" s="3"/>
      <c r="R30" s="3"/>
      <c r="S30" s="3"/>
      <c r="T30" s="3"/>
    </row>
    <row r="31" spans="1:20" ht="16.5" customHeight="1">
      <c r="A31" s="19">
        <f t="shared" si="4"/>
        <v>314.8499999999998</v>
      </c>
      <c r="B31" s="20">
        <f t="shared" si="0"/>
        <v>-1.0760000000001924</v>
      </c>
      <c r="C31" s="21">
        <f t="shared" si="18"/>
        <v>1.7499999999999998</v>
      </c>
      <c r="D31" s="19">
        <f t="shared" si="6"/>
        <v>315.34999999999934</v>
      </c>
      <c r="E31" s="20">
        <f t="shared" si="1"/>
        <v>-0.5760000000006471</v>
      </c>
      <c r="F31" s="21">
        <f t="shared" si="19"/>
        <v>10.999999999999991</v>
      </c>
      <c r="G31" s="19">
        <f t="shared" si="8"/>
        <v>315.8499999999989</v>
      </c>
      <c r="H31" s="20">
        <f t="shared" si="2"/>
        <v>-0.07600000000110185</v>
      </c>
      <c r="I31" s="21">
        <f t="shared" si="20"/>
        <v>31.999999999999954</v>
      </c>
      <c r="J31" s="19">
        <f t="shared" si="10"/>
        <v>316.34999999999843</v>
      </c>
      <c r="K31" s="20">
        <f t="shared" si="3"/>
        <v>0.4239999999984434</v>
      </c>
      <c r="L31" s="21">
        <f t="shared" si="21"/>
        <v>75.49999999999996</v>
      </c>
      <c r="M31" s="17">
        <f t="shared" si="12"/>
        <v>317.1000000000006</v>
      </c>
      <c r="N31" s="3">
        <v>11</v>
      </c>
      <c r="O31" s="3"/>
      <c r="P31" s="18">
        <f t="shared" si="13"/>
        <v>147</v>
      </c>
      <c r="Q31" s="3"/>
      <c r="R31" s="3"/>
      <c r="S31" s="3"/>
      <c r="T31" s="3"/>
    </row>
    <row r="32" spans="1:20" ht="16.5" customHeight="1">
      <c r="A32" s="19">
        <f t="shared" si="4"/>
        <v>314.8599999999998</v>
      </c>
      <c r="B32" s="20">
        <f t="shared" si="0"/>
        <v>-1.0660000000002015</v>
      </c>
      <c r="C32" s="21">
        <f t="shared" si="18"/>
        <v>1.8999999999999997</v>
      </c>
      <c r="D32" s="19">
        <f t="shared" si="6"/>
        <v>315.35999999999933</v>
      </c>
      <c r="E32" s="20">
        <f t="shared" si="1"/>
        <v>-0.5660000000006562</v>
      </c>
      <c r="F32" s="21">
        <f t="shared" si="19"/>
        <v>11.19999999999999</v>
      </c>
      <c r="G32" s="19">
        <f t="shared" si="8"/>
        <v>315.8599999999989</v>
      </c>
      <c r="H32" s="20">
        <f t="shared" si="2"/>
        <v>-0.06600000000111095</v>
      </c>
      <c r="I32" s="21">
        <f t="shared" si="20"/>
        <v>32.799999999999955</v>
      </c>
      <c r="J32" s="19">
        <f t="shared" si="10"/>
        <v>316.3599999999984</v>
      </c>
      <c r="K32" s="20">
        <f t="shared" si="3"/>
        <v>0.4339999999984343</v>
      </c>
      <c r="L32" s="21">
        <f t="shared" si="21"/>
        <v>76.39999999999996</v>
      </c>
      <c r="M32" s="17">
        <f t="shared" si="12"/>
        <v>317.2000000000006</v>
      </c>
      <c r="N32" s="3">
        <v>11</v>
      </c>
      <c r="O32" s="3"/>
      <c r="P32" s="18">
        <f t="shared" si="13"/>
        <v>158</v>
      </c>
      <c r="Q32" s="3"/>
      <c r="R32" s="3"/>
      <c r="S32" s="3"/>
      <c r="T32" s="3"/>
    </row>
    <row r="33" spans="1:20" ht="16.5" customHeight="1">
      <c r="A33" s="19">
        <f t="shared" si="4"/>
        <v>314.8699999999998</v>
      </c>
      <c r="B33" s="20">
        <f t="shared" si="0"/>
        <v>-1.0560000000002105</v>
      </c>
      <c r="C33" s="21">
        <f t="shared" si="18"/>
        <v>2.05</v>
      </c>
      <c r="D33" s="19">
        <f t="shared" si="6"/>
        <v>315.3699999999993</v>
      </c>
      <c r="E33" s="20">
        <f t="shared" si="1"/>
        <v>-0.5560000000006653</v>
      </c>
      <c r="F33" s="21">
        <f t="shared" si="19"/>
        <v>11.39999999999999</v>
      </c>
      <c r="G33" s="19">
        <f t="shared" si="8"/>
        <v>315.86999999999887</v>
      </c>
      <c r="H33" s="20">
        <f t="shared" si="2"/>
        <v>-0.05600000000112004</v>
      </c>
      <c r="I33" s="21">
        <f t="shared" si="20"/>
        <v>33.59999999999995</v>
      </c>
      <c r="J33" s="19">
        <f t="shared" si="10"/>
        <v>316.3699999999984</v>
      </c>
      <c r="K33" s="20">
        <f t="shared" si="3"/>
        <v>0.4439999999984252</v>
      </c>
      <c r="L33" s="21">
        <f t="shared" si="21"/>
        <v>77.29999999999997</v>
      </c>
      <c r="M33" s="17">
        <f t="shared" si="12"/>
        <v>317.30000000000064</v>
      </c>
      <c r="N33" s="3">
        <v>11</v>
      </c>
      <c r="O33" s="3"/>
      <c r="P33" s="18">
        <f t="shared" si="13"/>
        <v>169</v>
      </c>
      <c r="Q33" s="3"/>
      <c r="R33" s="3"/>
      <c r="S33" s="3"/>
      <c r="T33" s="3"/>
    </row>
    <row r="34" spans="1:20" ht="16.5" customHeight="1">
      <c r="A34" s="19">
        <f t="shared" si="4"/>
        <v>314.87999999999977</v>
      </c>
      <c r="B34" s="20">
        <f t="shared" si="0"/>
        <v>-1.0460000000002196</v>
      </c>
      <c r="C34" s="21">
        <f t="shared" si="18"/>
        <v>2.1999999999999997</v>
      </c>
      <c r="D34" s="19">
        <f t="shared" si="6"/>
        <v>315.3799999999993</v>
      </c>
      <c r="E34" s="20">
        <f t="shared" si="1"/>
        <v>-0.5460000000006744</v>
      </c>
      <c r="F34" s="21">
        <f t="shared" si="19"/>
        <v>11.599999999999989</v>
      </c>
      <c r="G34" s="19">
        <f t="shared" si="8"/>
        <v>315.87999999999886</v>
      </c>
      <c r="H34" s="20">
        <f t="shared" si="2"/>
        <v>-0.04600000000112914</v>
      </c>
      <c r="I34" s="21">
        <f t="shared" si="20"/>
        <v>34.39999999999995</v>
      </c>
      <c r="J34" s="19">
        <f t="shared" si="10"/>
        <v>316.3799999999984</v>
      </c>
      <c r="K34" s="20">
        <f t="shared" si="3"/>
        <v>0.4539999999984161</v>
      </c>
      <c r="L34" s="21">
        <f t="shared" si="21"/>
        <v>78.19999999999997</v>
      </c>
      <c r="M34" s="17">
        <f t="shared" si="12"/>
        <v>317.40000000000066</v>
      </c>
      <c r="N34" s="3">
        <v>12</v>
      </c>
      <c r="O34" s="3"/>
      <c r="P34" s="18">
        <f t="shared" si="13"/>
        <v>180</v>
      </c>
      <c r="Q34" s="3"/>
      <c r="R34" s="3"/>
      <c r="S34" s="3"/>
      <c r="T34" s="3"/>
    </row>
    <row r="35" spans="1:20" ht="16.5" customHeight="1">
      <c r="A35" s="19">
        <f t="shared" si="4"/>
        <v>314.88999999999976</v>
      </c>
      <c r="B35" s="20">
        <f t="shared" si="0"/>
        <v>-1.0360000000002287</v>
      </c>
      <c r="C35" s="21">
        <f t="shared" si="18"/>
        <v>2.3499999999999996</v>
      </c>
      <c r="D35" s="19">
        <f t="shared" si="6"/>
        <v>315.3899999999993</v>
      </c>
      <c r="E35" s="20">
        <f t="shared" si="1"/>
        <v>-0.5360000000006835</v>
      </c>
      <c r="F35" s="21">
        <f t="shared" si="19"/>
        <v>11.799999999999988</v>
      </c>
      <c r="G35" s="19">
        <f t="shared" si="8"/>
        <v>315.88999999999885</v>
      </c>
      <c r="H35" s="20">
        <f t="shared" si="2"/>
        <v>-0.03600000000113823</v>
      </c>
      <c r="I35" s="21">
        <f t="shared" si="20"/>
        <v>35.199999999999946</v>
      </c>
      <c r="J35" s="19">
        <f t="shared" si="10"/>
        <v>316.3899999999984</v>
      </c>
      <c r="K35" s="20">
        <f t="shared" si="3"/>
        <v>0.463999999998407</v>
      </c>
      <c r="L35" s="21">
        <f t="shared" si="21"/>
        <v>79.09999999999998</v>
      </c>
      <c r="M35" s="17">
        <f t="shared" si="12"/>
        <v>317.5000000000007</v>
      </c>
      <c r="N35" s="3">
        <v>12</v>
      </c>
      <c r="O35" s="3"/>
      <c r="P35" s="18">
        <f t="shared" si="13"/>
        <v>192</v>
      </c>
      <c r="Q35" s="3"/>
      <c r="R35" s="3"/>
      <c r="S35" s="3"/>
      <c r="T35" s="3"/>
    </row>
    <row r="36" spans="1:20" ht="16.5" customHeight="1">
      <c r="A36" s="25">
        <f t="shared" si="4"/>
        <v>314.89999999999975</v>
      </c>
      <c r="B36" s="26">
        <f t="shared" si="0"/>
        <v>-1.0260000000002378</v>
      </c>
      <c r="C36" s="27">
        <f t="shared" si="18"/>
        <v>2.4999999999999996</v>
      </c>
      <c r="D36" s="25">
        <f t="shared" si="6"/>
        <v>315.3999999999993</v>
      </c>
      <c r="E36" s="26">
        <f t="shared" si="1"/>
        <v>-0.5260000000006926</v>
      </c>
      <c r="F36" s="27">
        <f t="shared" si="19"/>
        <v>11.999999999999988</v>
      </c>
      <c r="G36" s="25">
        <f t="shared" si="8"/>
        <v>315.89999999999884</v>
      </c>
      <c r="H36" s="26">
        <f t="shared" si="2"/>
        <v>-0.026000000001147328</v>
      </c>
      <c r="I36" s="27">
        <f t="shared" si="20"/>
        <v>35.99999999999994</v>
      </c>
      <c r="J36" s="25">
        <f t="shared" si="10"/>
        <v>316.3999999999984</v>
      </c>
      <c r="K36" s="26">
        <f t="shared" si="3"/>
        <v>0.4739999999983979</v>
      </c>
      <c r="L36" s="27">
        <f t="shared" si="21"/>
        <v>79.99999999999999</v>
      </c>
      <c r="M36" s="17">
        <f t="shared" si="12"/>
        <v>317.6000000000007</v>
      </c>
      <c r="N36" s="3">
        <v>12</v>
      </c>
      <c r="O36" s="3"/>
      <c r="P36" s="18">
        <f t="shared" si="13"/>
        <v>204</v>
      </c>
      <c r="Q36" s="3"/>
      <c r="R36" s="3"/>
      <c r="S36" s="3"/>
      <c r="T36" s="3"/>
    </row>
    <row r="37" spans="1:20" ht="16.5" customHeight="1">
      <c r="A37" s="28">
        <f t="shared" si="4"/>
        <v>314.90999999999974</v>
      </c>
      <c r="B37" s="29">
        <f t="shared" si="0"/>
        <v>-1.016000000000247</v>
      </c>
      <c r="C37" s="30">
        <f aca="true" t="shared" si="22" ref="C37:C46">+C36+$N$9/10</f>
        <v>2.6499999999999995</v>
      </c>
      <c r="D37" s="28">
        <f t="shared" si="6"/>
        <v>315.4099999999993</v>
      </c>
      <c r="E37" s="29">
        <f t="shared" si="1"/>
        <v>-0.5160000000007017</v>
      </c>
      <c r="F37" s="30">
        <f aca="true" t="shared" si="23" ref="F37:F46">+F36+$N$14/10</f>
        <v>12.399999999999988</v>
      </c>
      <c r="G37" s="28">
        <f t="shared" si="8"/>
        <v>315.90999999999883</v>
      </c>
      <c r="H37" s="29">
        <f t="shared" si="2"/>
        <v>-0.016000000001156423</v>
      </c>
      <c r="I37" s="30">
        <f aca="true" t="shared" si="24" ref="I37:I46">+I36+$N$19/10</f>
        <v>36.79999999999994</v>
      </c>
      <c r="J37" s="28">
        <f t="shared" si="10"/>
        <v>316.4099999999984</v>
      </c>
      <c r="K37" s="29">
        <f t="shared" si="3"/>
        <v>0.48399999999838883</v>
      </c>
      <c r="L37" s="30">
        <f aca="true" t="shared" si="25" ref="L37:L46">+L36+$N$24/10</f>
        <v>80.89999999999999</v>
      </c>
      <c r="M37" s="17">
        <f t="shared" si="12"/>
        <v>317.7000000000007</v>
      </c>
      <c r="N37" s="3">
        <v>12</v>
      </c>
      <c r="O37" s="3"/>
      <c r="P37" s="18">
        <f t="shared" si="13"/>
        <v>216</v>
      </c>
      <c r="Q37" s="3"/>
      <c r="R37" s="3"/>
      <c r="S37" s="3"/>
      <c r="T37" s="3"/>
    </row>
    <row r="38" spans="1:20" ht="16.5" customHeight="1">
      <c r="A38" s="19">
        <f t="shared" si="4"/>
        <v>314.91999999999973</v>
      </c>
      <c r="B38" s="20">
        <f aca="true" t="shared" si="26" ref="B38:B55">+A38-$M$1</f>
        <v>-1.006000000000256</v>
      </c>
      <c r="C38" s="21">
        <f t="shared" si="22"/>
        <v>2.7999999999999994</v>
      </c>
      <c r="D38" s="19">
        <f t="shared" si="6"/>
        <v>315.4199999999993</v>
      </c>
      <c r="E38" s="20">
        <f aca="true" t="shared" si="27" ref="E38:E55">+D38-$M$1</f>
        <v>-0.5060000000007108</v>
      </c>
      <c r="F38" s="21">
        <f t="shared" si="23"/>
        <v>12.799999999999988</v>
      </c>
      <c r="G38" s="19">
        <f t="shared" si="8"/>
        <v>315.9199999999988</v>
      </c>
      <c r="H38" s="20">
        <f aca="true" t="shared" si="28" ref="H38:H55">+G38-$M$1</f>
        <v>-0.0060000000011655175</v>
      </c>
      <c r="I38" s="21">
        <f t="shared" si="24"/>
        <v>37.59999999999994</v>
      </c>
      <c r="J38" s="19">
        <f t="shared" si="10"/>
        <v>316.41999999999837</v>
      </c>
      <c r="K38" s="20">
        <f aca="true" t="shared" si="29" ref="K38:K55">+J38-$M$1</f>
        <v>0.49399999999837974</v>
      </c>
      <c r="L38" s="21">
        <f t="shared" si="25"/>
        <v>81.8</v>
      </c>
      <c r="M38" s="17">
        <f t="shared" si="12"/>
        <v>317.80000000000075</v>
      </c>
      <c r="N38" s="3">
        <v>12</v>
      </c>
      <c r="O38" s="3"/>
      <c r="P38" s="18">
        <f t="shared" si="13"/>
        <v>228</v>
      </c>
      <c r="Q38" s="3"/>
      <c r="R38" s="3"/>
      <c r="S38" s="3"/>
      <c r="T38" s="3"/>
    </row>
    <row r="39" spans="1:20" ht="16.5" customHeight="1">
      <c r="A39" s="19">
        <f aca="true" t="shared" si="30" ref="A39:A55">+A38+0.01</f>
        <v>314.9299999999997</v>
      </c>
      <c r="B39" s="20">
        <f t="shared" si="26"/>
        <v>-0.9960000000002651</v>
      </c>
      <c r="C39" s="21">
        <f t="shared" si="22"/>
        <v>2.9499999999999993</v>
      </c>
      <c r="D39" s="19">
        <f aca="true" t="shared" si="31" ref="D39:D55">+D38+0.01</f>
        <v>315.42999999999927</v>
      </c>
      <c r="E39" s="20">
        <f t="shared" si="27"/>
        <v>-0.49600000000071987</v>
      </c>
      <c r="F39" s="21">
        <f t="shared" si="23"/>
        <v>13.199999999999989</v>
      </c>
      <c r="G39" s="19">
        <f aca="true" t="shared" si="32" ref="G39:G55">+G38+0.01</f>
        <v>315.9299999999988</v>
      </c>
      <c r="H39" s="20">
        <f t="shared" si="28"/>
        <v>0.003999999998825388</v>
      </c>
      <c r="I39" s="21">
        <f t="shared" si="24"/>
        <v>38.399999999999935</v>
      </c>
      <c r="J39" s="19">
        <f aca="true" t="shared" si="33" ref="J39:J55">+J38+0.01</f>
        <v>316.42999999999836</v>
      </c>
      <c r="K39" s="20">
        <f t="shared" si="29"/>
        <v>0.5039999999983706</v>
      </c>
      <c r="L39" s="21">
        <f t="shared" si="25"/>
        <v>82.7</v>
      </c>
      <c r="M39" s="17">
        <f aca="true" t="shared" si="34" ref="M39:M71">M38+0.1</f>
        <v>317.9000000000008</v>
      </c>
      <c r="N39" s="3">
        <v>12</v>
      </c>
      <c r="O39" s="3"/>
      <c r="P39" s="18">
        <f aca="true" t="shared" si="35" ref="P39:P71">N38+P38</f>
        <v>240</v>
      </c>
      <c r="Q39" s="3"/>
      <c r="R39" s="3"/>
      <c r="S39" s="3"/>
      <c r="T39" s="3"/>
    </row>
    <row r="40" spans="1:20" ht="16.5" customHeight="1">
      <c r="A40" s="19">
        <f t="shared" si="30"/>
        <v>314.9399999999997</v>
      </c>
      <c r="B40" s="20">
        <f t="shared" si="26"/>
        <v>-0.9860000000002742</v>
      </c>
      <c r="C40" s="21">
        <f t="shared" si="22"/>
        <v>3.099999999999999</v>
      </c>
      <c r="D40" s="19">
        <f t="shared" si="31"/>
        <v>315.43999999999926</v>
      </c>
      <c r="E40" s="20">
        <f t="shared" si="27"/>
        <v>-0.48600000000072896</v>
      </c>
      <c r="F40" s="21">
        <f t="shared" si="23"/>
        <v>13.599999999999989</v>
      </c>
      <c r="G40" s="19">
        <f t="shared" si="32"/>
        <v>315.9399999999988</v>
      </c>
      <c r="H40" s="20">
        <f t="shared" si="28"/>
        <v>0.013999999998816293</v>
      </c>
      <c r="I40" s="21">
        <f t="shared" si="24"/>
        <v>39.19999999999993</v>
      </c>
      <c r="J40" s="19">
        <f t="shared" si="33"/>
        <v>316.43999999999835</v>
      </c>
      <c r="K40" s="20">
        <f t="shared" si="29"/>
        <v>0.5139999999983615</v>
      </c>
      <c r="L40" s="21">
        <f t="shared" si="25"/>
        <v>83.60000000000001</v>
      </c>
      <c r="M40" s="17">
        <f t="shared" si="34"/>
        <v>318.0000000000008</v>
      </c>
      <c r="N40" s="3">
        <v>12</v>
      </c>
      <c r="O40" s="3"/>
      <c r="P40" s="18">
        <f t="shared" si="35"/>
        <v>252</v>
      </c>
      <c r="Q40" s="3"/>
      <c r="R40" s="3"/>
      <c r="S40" s="3"/>
      <c r="T40" s="3"/>
    </row>
    <row r="41" spans="1:20" ht="16.5" customHeight="1">
      <c r="A41" s="19">
        <f t="shared" si="30"/>
        <v>314.9499999999997</v>
      </c>
      <c r="B41" s="20">
        <f t="shared" si="26"/>
        <v>-0.9760000000002833</v>
      </c>
      <c r="C41" s="21">
        <f t="shared" si="22"/>
        <v>3.249999999999999</v>
      </c>
      <c r="D41" s="19">
        <f t="shared" si="31"/>
        <v>315.44999999999925</v>
      </c>
      <c r="E41" s="20">
        <f t="shared" si="27"/>
        <v>-0.47600000000073805</v>
      </c>
      <c r="F41" s="21">
        <f t="shared" si="23"/>
        <v>13.99999999999999</v>
      </c>
      <c r="G41" s="19">
        <f t="shared" si="32"/>
        <v>315.9499999999988</v>
      </c>
      <c r="H41" s="20">
        <f t="shared" si="28"/>
        <v>0.023999999998807198</v>
      </c>
      <c r="I41" s="21">
        <f t="shared" si="24"/>
        <v>39.99999999999993</v>
      </c>
      <c r="J41" s="19">
        <f t="shared" si="33"/>
        <v>316.44999999999834</v>
      </c>
      <c r="K41" s="20">
        <f t="shared" si="29"/>
        <v>0.5239999999983525</v>
      </c>
      <c r="L41" s="21">
        <f t="shared" si="25"/>
        <v>84.50000000000001</v>
      </c>
      <c r="M41" s="17">
        <f t="shared" si="34"/>
        <v>318.1000000000008</v>
      </c>
      <c r="N41" s="3">
        <v>12</v>
      </c>
      <c r="O41" s="3"/>
      <c r="P41" s="18">
        <f t="shared" si="35"/>
        <v>264</v>
      </c>
      <c r="Q41" s="3"/>
      <c r="R41" s="3"/>
      <c r="S41" s="3"/>
      <c r="T41" s="3"/>
    </row>
    <row r="42" spans="1:20" ht="16.5" customHeight="1">
      <c r="A42" s="19">
        <f t="shared" si="30"/>
        <v>314.9599999999997</v>
      </c>
      <c r="B42" s="20">
        <f t="shared" si="26"/>
        <v>-0.9660000000002924</v>
      </c>
      <c r="C42" s="21">
        <f t="shared" si="22"/>
        <v>3.399999999999999</v>
      </c>
      <c r="D42" s="19">
        <f t="shared" si="31"/>
        <v>315.45999999999924</v>
      </c>
      <c r="E42" s="20">
        <f t="shared" si="27"/>
        <v>-0.46600000000074715</v>
      </c>
      <c r="F42" s="21">
        <f t="shared" si="23"/>
        <v>14.39999999999999</v>
      </c>
      <c r="G42" s="19">
        <f t="shared" si="32"/>
        <v>315.9599999999988</v>
      </c>
      <c r="H42" s="20">
        <f t="shared" si="28"/>
        <v>0.0339999999987981</v>
      </c>
      <c r="I42" s="21">
        <f t="shared" si="24"/>
        <v>40.799999999999926</v>
      </c>
      <c r="J42" s="19">
        <f t="shared" si="33"/>
        <v>316.45999999999833</v>
      </c>
      <c r="K42" s="20">
        <f t="shared" si="29"/>
        <v>0.5339999999983434</v>
      </c>
      <c r="L42" s="21">
        <f t="shared" si="25"/>
        <v>85.40000000000002</v>
      </c>
      <c r="M42" s="17">
        <f t="shared" si="34"/>
        <v>318.20000000000084</v>
      </c>
      <c r="N42" s="3">
        <v>13</v>
      </c>
      <c r="O42" s="3"/>
      <c r="P42" s="18">
        <f t="shared" si="35"/>
        <v>276</v>
      </c>
      <c r="Q42" s="3"/>
      <c r="R42" s="3"/>
      <c r="S42" s="3"/>
      <c r="T42" s="3"/>
    </row>
    <row r="43" spans="1:20" ht="16.5" customHeight="1">
      <c r="A43" s="19">
        <f t="shared" si="30"/>
        <v>314.9699999999997</v>
      </c>
      <c r="B43" s="20">
        <f t="shared" si="26"/>
        <v>-0.9560000000003015</v>
      </c>
      <c r="C43" s="21">
        <f t="shared" si="22"/>
        <v>3.549999999999999</v>
      </c>
      <c r="D43" s="19">
        <f t="shared" si="31"/>
        <v>315.46999999999923</v>
      </c>
      <c r="E43" s="20">
        <f t="shared" si="27"/>
        <v>-0.45600000000075624</v>
      </c>
      <c r="F43" s="21">
        <f t="shared" si="23"/>
        <v>14.79999999999999</v>
      </c>
      <c r="G43" s="19">
        <f t="shared" si="32"/>
        <v>315.9699999999988</v>
      </c>
      <c r="H43" s="20">
        <f t="shared" si="28"/>
        <v>0.04399999999878901</v>
      </c>
      <c r="I43" s="21">
        <f t="shared" si="24"/>
        <v>41.59999999999992</v>
      </c>
      <c r="J43" s="19">
        <f t="shared" si="33"/>
        <v>316.4699999999983</v>
      </c>
      <c r="K43" s="20">
        <f t="shared" si="29"/>
        <v>0.5439999999983343</v>
      </c>
      <c r="L43" s="21">
        <f t="shared" si="25"/>
        <v>86.30000000000003</v>
      </c>
      <c r="M43" s="17">
        <f t="shared" si="34"/>
        <v>318.30000000000086</v>
      </c>
      <c r="N43" s="3">
        <v>13</v>
      </c>
      <c r="O43" s="3"/>
      <c r="P43" s="18">
        <f t="shared" si="35"/>
        <v>289</v>
      </c>
      <c r="Q43" s="3"/>
      <c r="R43" s="3"/>
      <c r="S43" s="3"/>
      <c r="T43" s="3"/>
    </row>
    <row r="44" spans="1:20" ht="16.5" customHeight="1">
      <c r="A44" s="19">
        <f t="shared" si="30"/>
        <v>314.9799999999997</v>
      </c>
      <c r="B44" s="20">
        <f t="shared" si="26"/>
        <v>-0.9460000000003106</v>
      </c>
      <c r="C44" s="21">
        <f t="shared" si="22"/>
        <v>3.699999999999999</v>
      </c>
      <c r="D44" s="19">
        <f t="shared" si="31"/>
        <v>315.4799999999992</v>
      </c>
      <c r="E44" s="20">
        <f t="shared" si="27"/>
        <v>-0.44600000000076534</v>
      </c>
      <c r="F44" s="21">
        <f t="shared" si="23"/>
        <v>15.19999999999999</v>
      </c>
      <c r="G44" s="19">
        <f t="shared" si="32"/>
        <v>315.97999999999877</v>
      </c>
      <c r="H44" s="20">
        <f t="shared" si="28"/>
        <v>0.05399999999877991</v>
      </c>
      <c r="I44" s="21">
        <f t="shared" si="24"/>
        <v>42.39999999999992</v>
      </c>
      <c r="J44" s="19">
        <f t="shared" si="33"/>
        <v>316.4799999999983</v>
      </c>
      <c r="K44" s="20">
        <f t="shared" si="29"/>
        <v>0.5539999999983252</v>
      </c>
      <c r="L44" s="21">
        <f t="shared" si="25"/>
        <v>87.20000000000003</v>
      </c>
      <c r="M44" s="17">
        <f t="shared" si="34"/>
        <v>318.4000000000009</v>
      </c>
      <c r="N44" s="3">
        <v>13</v>
      </c>
      <c r="O44" s="3"/>
      <c r="P44" s="18">
        <f t="shared" si="35"/>
        <v>302</v>
      </c>
      <c r="Q44" s="3"/>
      <c r="R44" s="3"/>
      <c r="S44" s="3"/>
      <c r="T44" s="3"/>
    </row>
    <row r="45" spans="1:20" ht="16.5" customHeight="1">
      <c r="A45" s="19">
        <f t="shared" si="30"/>
        <v>314.98999999999967</v>
      </c>
      <c r="B45" s="20">
        <f t="shared" si="26"/>
        <v>-0.9360000000003197</v>
      </c>
      <c r="C45" s="21">
        <f t="shared" si="22"/>
        <v>3.8499999999999988</v>
      </c>
      <c r="D45" s="19">
        <f t="shared" si="31"/>
        <v>315.4899999999992</v>
      </c>
      <c r="E45" s="20">
        <f t="shared" si="27"/>
        <v>-0.43600000000077443</v>
      </c>
      <c r="F45" s="21">
        <f t="shared" si="23"/>
        <v>15.59999999999999</v>
      </c>
      <c r="G45" s="19">
        <f t="shared" si="32"/>
        <v>315.98999999999876</v>
      </c>
      <c r="H45" s="20">
        <f t="shared" si="28"/>
        <v>0.06399999999877082</v>
      </c>
      <c r="I45" s="21">
        <f t="shared" si="24"/>
        <v>43.19999999999992</v>
      </c>
      <c r="J45" s="19">
        <f t="shared" si="33"/>
        <v>316.4899999999983</v>
      </c>
      <c r="K45" s="20">
        <f t="shared" si="29"/>
        <v>0.5639999999983161</v>
      </c>
      <c r="L45" s="21">
        <f t="shared" si="25"/>
        <v>88.10000000000004</v>
      </c>
      <c r="M45" s="17">
        <f t="shared" si="34"/>
        <v>318.5000000000009</v>
      </c>
      <c r="N45" s="3">
        <v>13</v>
      </c>
      <c r="O45" s="3"/>
      <c r="P45" s="18">
        <f t="shared" si="35"/>
        <v>315</v>
      </c>
      <c r="Q45" s="3"/>
      <c r="R45" s="3"/>
      <c r="S45" s="3"/>
      <c r="T45" s="3"/>
    </row>
    <row r="46" spans="1:20" ht="16.5" customHeight="1">
      <c r="A46" s="25">
        <f t="shared" si="30"/>
        <v>314.99999999999966</v>
      </c>
      <c r="B46" s="26">
        <f t="shared" si="26"/>
        <v>-0.9260000000003288</v>
      </c>
      <c r="C46" s="27">
        <f t="shared" si="22"/>
        <v>3.9999999999999987</v>
      </c>
      <c r="D46" s="25">
        <f t="shared" si="31"/>
        <v>315.4999999999992</v>
      </c>
      <c r="E46" s="26">
        <f t="shared" si="27"/>
        <v>-0.42600000000078353</v>
      </c>
      <c r="F46" s="27">
        <f t="shared" si="23"/>
        <v>15.999999999999991</v>
      </c>
      <c r="G46" s="25">
        <f t="shared" si="32"/>
        <v>315.99999999999875</v>
      </c>
      <c r="H46" s="26">
        <f t="shared" si="28"/>
        <v>0.07399999999876172</v>
      </c>
      <c r="I46" s="27">
        <f t="shared" si="24"/>
        <v>43.999999999999915</v>
      </c>
      <c r="J46" s="25">
        <f t="shared" si="33"/>
        <v>316.4999999999983</v>
      </c>
      <c r="K46" s="26">
        <f t="shared" si="29"/>
        <v>0.573999999998307</v>
      </c>
      <c r="L46" s="27">
        <f t="shared" si="25"/>
        <v>89.00000000000004</v>
      </c>
      <c r="M46" s="17">
        <f t="shared" si="34"/>
        <v>318.60000000000093</v>
      </c>
      <c r="N46" s="3">
        <v>14</v>
      </c>
      <c r="O46" s="3"/>
      <c r="P46" s="18">
        <f t="shared" si="35"/>
        <v>328</v>
      </c>
      <c r="Q46" s="3"/>
      <c r="R46" s="3"/>
      <c r="S46" s="3"/>
      <c r="T46" s="3"/>
    </row>
    <row r="47" spans="1:20" ht="16.5" customHeight="1">
      <c r="A47" s="28">
        <f t="shared" si="30"/>
        <v>315.00999999999965</v>
      </c>
      <c r="B47" s="29">
        <f t="shared" si="26"/>
        <v>-0.9160000000003379</v>
      </c>
      <c r="C47" s="30">
        <f aca="true" t="shared" si="36" ref="C47:C55">+C46+$N$10/10</f>
        <v>4.199999999999998</v>
      </c>
      <c r="D47" s="28">
        <f t="shared" si="31"/>
        <v>315.5099999999992</v>
      </c>
      <c r="E47" s="29">
        <f t="shared" si="27"/>
        <v>-0.4160000000007926</v>
      </c>
      <c r="F47" s="30">
        <f aca="true" t="shared" si="37" ref="F47:F55">+F46+$N$15/10</f>
        <v>16.39999999999999</v>
      </c>
      <c r="G47" s="28">
        <f t="shared" si="32"/>
        <v>316.00999999999874</v>
      </c>
      <c r="H47" s="29">
        <f t="shared" si="28"/>
        <v>0.08399999999875263</v>
      </c>
      <c r="I47" s="30">
        <f aca="true" t="shared" si="38" ref="I47:I55">+I46+$N$20/10</f>
        <v>44.89999999999991</v>
      </c>
      <c r="J47" s="28">
        <f t="shared" si="33"/>
        <v>316.5099999999983</v>
      </c>
      <c r="K47" s="29">
        <f t="shared" si="29"/>
        <v>0.5839999999982979</v>
      </c>
      <c r="L47" s="30">
        <f aca="true" t="shared" si="39" ref="L47:L55">+L46+$N$25/10</f>
        <v>89.90000000000005</v>
      </c>
      <c r="M47" s="17">
        <f t="shared" si="34"/>
        <v>318.70000000000095</v>
      </c>
      <c r="N47" s="3">
        <v>14</v>
      </c>
      <c r="O47" s="3"/>
      <c r="P47" s="18">
        <f t="shared" si="35"/>
        <v>342</v>
      </c>
      <c r="Q47" s="3"/>
      <c r="R47" s="3"/>
      <c r="S47" s="3"/>
      <c r="T47" s="3"/>
    </row>
    <row r="48" spans="1:20" ht="16.5" customHeight="1">
      <c r="A48" s="19">
        <f t="shared" si="30"/>
        <v>315.01999999999964</v>
      </c>
      <c r="B48" s="20">
        <f t="shared" si="26"/>
        <v>-0.906000000000347</v>
      </c>
      <c r="C48" s="21">
        <f t="shared" si="36"/>
        <v>4.399999999999999</v>
      </c>
      <c r="D48" s="19">
        <f t="shared" si="31"/>
        <v>315.5199999999992</v>
      </c>
      <c r="E48" s="20">
        <f t="shared" si="27"/>
        <v>-0.4060000000008017</v>
      </c>
      <c r="F48" s="21">
        <f t="shared" si="37"/>
        <v>16.79999999999999</v>
      </c>
      <c r="G48" s="19">
        <f t="shared" si="32"/>
        <v>316.01999999999873</v>
      </c>
      <c r="H48" s="20">
        <f t="shared" si="28"/>
        <v>0.09399999999874353</v>
      </c>
      <c r="I48" s="21">
        <f t="shared" si="38"/>
        <v>45.79999999999991</v>
      </c>
      <c r="J48" s="19">
        <f t="shared" si="33"/>
        <v>316.5199999999983</v>
      </c>
      <c r="K48" s="20">
        <f t="shared" si="29"/>
        <v>0.5939999999982888</v>
      </c>
      <c r="L48" s="21">
        <f t="shared" si="39"/>
        <v>90.80000000000005</v>
      </c>
      <c r="M48" s="17">
        <f t="shared" si="34"/>
        <v>318.800000000001</v>
      </c>
      <c r="N48" s="3">
        <v>14</v>
      </c>
      <c r="O48" s="3"/>
      <c r="P48" s="18">
        <f t="shared" si="35"/>
        <v>356</v>
      </c>
      <c r="Q48" s="3"/>
      <c r="R48" s="3"/>
      <c r="S48" s="3"/>
      <c r="T48" s="3"/>
    </row>
    <row r="49" spans="1:20" ht="16.5" customHeight="1">
      <c r="A49" s="19">
        <f t="shared" si="30"/>
        <v>315.02999999999963</v>
      </c>
      <c r="B49" s="20">
        <f t="shared" si="26"/>
        <v>-0.8960000000003561</v>
      </c>
      <c r="C49" s="21">
        <f t="shared" si="36"/>
        <v>4.599999999999999</v>
      </c>
      <c r="D49" s="19">
        <f t="shared" si="31"/>
        <v>315.5299999999992</v>
      </c>
      <c r="E49" s="20">
        <f t="shared" si="27"/>
        <v>-0.3960000000008108</v>
      </c>
      <c r="F49" s="21">
        <f t="shared" si="37"/>
        <v>17.19999999999999</v>
      </c>
      <c r="G49" s="19">
        <f t="shared" si="32"/>
        <v>316.0299999999987</v>
      </c>
      <c r="H49" s="20">
        <f t="shared" si="28"/>
        <v>0.10399999999873444</v>
      </c>
      <c r="I49" s="21">
        <f t="shared" si="38"/>
        <v>46.69999999999991</v>
      </c>
      <c r="J49" s="19">
        <f t="shared" si="33"/>
        <v>316.52999999999827</v>
      </c>
      <c r="K49" s="20">
        <f t="shared" si="29"/>
        <v>0.6039999999982797</v>
      </c>
      <c r="L49" s="21">
        <f t="shared" si="39"/>
        <v>91.70000000000006</v>
      </c>
      <c r="M49" s="17">
        <f t="shared" si="34"/>
        <v>318.900000000001</v>
      </c>
      <c r="N49" s="3">
        <v>14</v>
      </c>
      <c r="O49" s="3"/>
      <c r="P49" s="18">
        <f t="shared" si="35"/>
        <v>370</v>
      </c>
      <c r="Q49" s="3"/>
      <c r="R49" s="3"/>
      <c r="S49" s="3"/>
      <c r="T49" s="3"/>
    </row>
    <row r="50" spans="1:20" ht="16.5" customHeight="1">
      <c r="A50" s="19">
        <f t="shared" si="30"/>
        <v>315.0399999999996</v>
      </c>
      <c r="B50" s="20">
        <f t="shared" si="26"/>
        <v>-0.8860000000003652</v>
      </c>
      <c r="C50" s="21">
        <f t="shared" si="36"/>
        <v>4.799999999999999</v>
      </c>
      <c r="D50" s="19">
        <f t="shared" si="31"/>
        <v>315.53999999999917</v>
      </c>
      <c r="E50" s="20">
        <f t="shared" si="27"/>
        <v>-0.3860000000008199</v>
      </c>
      <c r="F50" s="21">
        <f t="shared" si="37"/>
        <v>17.599999999999987</v>
      </c>
      <c r="G50" s="19">
        <f t="shared" si="32"/>
        <v>316.0399999999987</v>
      </c>
      <c r="H50" s="20">
        <f t="shared" si="28"/>
        <v>0.11399999999872534</v>
      </c>
      <c r="I50" s="21">
        <f t="shared" si="38"/>
        <v>47.59999999999991</v>
      </c>
      <c r="J50" s="19">
        <f t="shared" si="33"/>
        <v>316.53999999999826</v>
      </c>
      <c r="K50" s="20">
        <f t="shared" si="29"/>
        <v>0.6139999999982706</v>
      </c>
      <c r="L50" s="21">
        <f t="shared" si="39"/>
        <v>92.60000000000007</v>
      </c>
      <c r="M50" s="17">
        <f t="shared" si="34"/>
        <v>319.000000000001</v>
      </c>
      <c r="N50" s="3">
        <v>14</v>
      </c>
      <c r="O50" s="3"/>
      <c r="P50" s="18">
        <f t="shared" si="35"/>
        <v>384</v>
      </c>
      <c r="Q50" s="3"/>
      <c r="R50" s="3"/>
      <c r="S50" s="3"/>
      <c r="T50" s="3"/>
    </row>
    <row r="51" spans="1:20" ht="16.5" customHeight="1">
      <c r="A51" s="19">
        <f t="shared" si="30"/>
        <v>315.0499999999996</v>
      </c>
      <c r="B51" s="20">
        <f t="shared" si="26"/>
        <v>-0.8760000000003743</v>
      </c>
      <c r="C51" s="21">
        <f t="shared" si="36"/>
        <v>4.999999999999999</v>
      </c>
      <c r="D51" s="19">
        <f t="shared" si="31"/>
        <v>315.54999999999916</v>
      </c>
      <c r="E51" s="20">
        <f t="shared" si="27"/>
        <v>-0.376000000000829</v>
      </c>
      <c r="F51" s="21">
        <f t="shared" si="37"/>
        <v>17.999999999999986</v>
      </c>
      <c r="G51" s="19">
        <f t="shared" si="32"/>
        <v>316.0499999999987</v>
      </c>
      <c r="H51" s="20">
        <f t="shared" si="28"/>
        <v>0.12399999999871625</v>
      </c>
      <c r="I51" s="21">
        <f t="shared" si="38"/>
        <v>48.49999999999991</v>
      </c>
      <c r="J51" s="19">
        <f t="shared" si="33"/>
        <v>316.54999999999825</v>
      </c>
      <c r="K51" s="20">
        <f t="shared" si="29"/>
        <v>0.6239999999982615</v>
      </c>
      <c r="L51" s="21">
        <f t="shared" si="39"/>
        <v>93.50000000000007</v>
      </c>
      <c r="M51" s="17">
        <f t="shared" si="34"/>
        <v>319.10000000000105</v>
      </c>
      <c r="N51" s="3">
        <v>14</v>
      </c>
      <c r="O51" s="3"/>
      <c r="P51" s="18">
        <f t="shared" si="35"/>
        <v>398</v>
      </c>
      <c r="Q51" s="3"/>
      <c r="R51" s="3"/>
      <c r="S51" s="3"/>
      <c r="T51" s="3"/>
    </row>
    <row r="52" spans="1:20" ht="16.5" customHeight="1">
      <c r="A52" s="19">
        <f t="shared" si="30"/>
        <v>315.0599999999996</v>
      </c>
      <c r="B52" s="20">
        <f t="shared" si="26"/>
        <v>-0.8660000000003834</v>
      </c>
      <c r="C52" s="21">
        <f t="shared" si="36"/>
        <v>5.199999999999999</v>
      </c>
      <c r="D52" s="19">
        <f t="shared" si="31"/>
        <v>315.55999999999915</v>
      </c>
      <c r="E52" s="20">
        <f t="shared" si="27"/>
        <v>-0.3660000000008381</v>
      </c>
      <c r="F52" s="21">
        <f t="shared" si="37"/>
        <v>18.399999999999984</v>
      </c>
      <c r="G52" s="19">
        <f t="shared" si="32"/>
        <v>316.0599999999987</v>
      </c>
      <c r="H52" s="20">
        <f t="shared" si="28"/>
        <v>0.13399999999870715</v>
      </c>
      <c r="I52" s="21">
        <f t="shared" si="38"/>
        <v>49.399999999999906</v>
      </c>
      <c r="J52" s="19">
        <f t="shared" si="33"/>
        <v>316.55999999999824</v>
      </c>
      <c r="K52" s="20">
        <f t="shared" si="29"/>
        <v>0.6339999999982524</v>
      </c>
      <c r="L52" s="21">
        <f t="shared" si="39"/>
        <v>94.40000000000008</v>
      </c>
      <c r="M52" s="17">
        <f t="shared" si="34"/>
        <v>319.20000000000107</v>
      </c>
      <c r="N52" s="3">
        <v>14</v>
      </c>
      <c r="O52" s="3"/>
      <c r="P52" s="18">
        <f t="shared" si="35"/>
        <v>412</v>
      </c>
      <c r="Q52" s="3"/>
      <c r="R52" s="3"/>
      <c r="S52" s="3"/>
      <c r="T52" s="3"/>
    </row>
    <row r="53" spans="1:20" ht="16.5" customHeight="1">
      <c r="A53" s="19">
        <f t="shared" si="30"/>
        <v>315.0699999999996</v>
      </c>
      <c r="B53" s="20">
        <f t="shared" si="26"/>
        <v>-0.8560000000003924</v>
      </c>
      <c r="C53" s="21">
        <f t="shared" si="36"/>
        <v>5.3999999999999995</v>
      </c>
      <c r="D53" s="19">
        <f t="shared" si="31"/>
        <v>315.56999999999914</v>
      </c>
      <c r="E53" s="20">
        <f t="shared" si="27"/>
        <v>-0.3560000000008472</v>
      </c>
      <c r="F53" s="21">
        <f t="shared" si="37"/>
        <v>18.799999999999983</v>
      </c>
      <c r="G53" s="19">
        <f t="shared" si="32"/>
        <v>316.0699999999987</v>
      </c>
      <c r="H53" s="20">
        <f t="shared" si="28"/>
        <v>0.14399999999869806</v>
      </c>
      <c r="I53" s="21">
        <f t="shared" si="38"/>
        <v>50.299999999999905</v>
      </c>
      <c r="J53" s="19">
        <f t="shared" si="33"/>
        <v>316.56999999999823</v>
      </c>
      <c r="K53" s="20">
        <f t="shared" si="29"/>
        <v>0.6439999999982433</v>
      </c>
      <c r="L53" s="21">
        <f t="shared" si="39"/>
        <v>95.30000000000008</v>
      </c>
      <c r="M53" s="17">
        <f t="shared" si="34"/>
        <v>319.3000000000011</v>
      </c>
      <c r="N53" s="3">
        <v>14</v>
      </c>
      <c r="O53" s="3"/>
      <c r="P53" s="18">
        <f t="shared" si="35"/>
        <v>426</v>
      </c>
      <c r="Q53" s="3"/>
      <c r="R53" s="3"/>
      <c r="S53" s="3"/>
      <c r="T53" s="3"/>
    </row>
    <row r="54" spans="1:20" ht="16.5" customHeight="1">
      <c r="A54" s="19">
        <f t="shared" si="30"/>
        <v>315.0799999999996</v>
      </c>
      <c r="B54" s="20">
        <f t="shared" si="26"/>
        <v>-0.8460000000004015</v>
      </c>
      <c r="C54" s="21">
        <f t="shared" si="36"/>
        <v>5.6</v>
      </c>
      <c r="D54" s="19">
        <f t="shared" si="31"/>
        <v>315.57999999999913</v>
      </c>
      <c r="E54" s="20">
        <f t="shared" si="27"/>
        <v>-0.3460000000008563</v>
      </c>
      <c r="F54" s="21">
        <f t="shared" si="37"/>
        <v>19.19999999999998</v>
      </c>
      <c r="G54" s="19">
        <f t="shared" si="32"/>
        <v>316.0799999999987</v>
      </c>
      <c r="H54" s="20">
        <f t="shared" si="28"/>
        <v>0.15399999999868896</v>
      </c>
      <c r="I54" s="21">
        <f t="shared" si="38"/>
        <v>51.1999999999999</v>
      </c>
      <c r="J54" s="19">
        <f t="shared" si="33"/>
        <v>316.5799999999982</v>
      </c>
      <c r="K54" s="20">
        <f t="shared" si="29"/>
        <v>0.6539999999982342</v>
      </c>
      <c r="L54" s="21">
        <f t="shared" si="39"/>
        <v>96.20000000000009</v>
      </c>
      <c r="M54" s="17">
        <f t="shared" si="34"/>
        <v>319.4000000000011</v>
      </c>
      <c r="N54" s="3">
        <v>15</v>
      </c>
      <c r="O54" s="3"/>
      <c r="P54" s="18">
        <f t="shared" si="35"/>
        <v>440</v>
      </c>
      <c r="Q54" s="3"/>
      <c r="R54" s="3"/>
      <c r="S54" s="3"/>
      <c r="T54" s="3"/>
    </row>
    <row r="55" spans="1:20" ht="16.5" customHeight="1">
      <c r="A55" s="25">
        <f t="shared" si="30"/>
        <v>315.0899999999996</v>
      </c>
      <c r="B55" s="26">
        <f t="shared" si="26"/>
        <v>-0.8360000000004106</v>
      </c>
      <c r="C55" s="27">
        <f t="shared" si="36"/>
        <v>5.8</v>
      </c>
      <c r="D55" s="25">
        <f t="shared" si="31"/>
        <v>315.5899999999991</v>
      </c>
      <c r="E55" s="26">
        <f t="shared" si="27"/>
        <v>-0.3360000000008654</v>
      </c>
      <c r="F55" s="27">
        <f t="shared" si="37"/>
        <v>19.59999999999998</v>
      </c>
      <c r="G55" s="25">
        <f t="shared" si="32"/>
        <v>316.08999999999867</v>
      </c>
      <c r="H55" s="26">
        <f t="shared" si="28"/>
        <v>0.16399999999867987</v>
      </c>
      <c r="I55" s="27">
        <f t="shared" si="38"/>
        <v>52.0999999999999</v>
      </c>
      <c r="J55" s="25">
        <f t="shared" si="33"/>
        <v>316.5899999999982</v>
      </c>
      <c r="K55" s="26">
        <f t="shared" si="29"/>
        <v>0.6639999999982251</v>
      </c>
      <c r="L55" s="27">
        <f t="shared" si="39"/>
        <v>97.1000000000001</v>
      </c>
      <c r="M55" s="17">
        <f t="shared" si="34"/>
        <v>319.50000000000114</v>
      </c>
      <c r="N55" s="3">
        <v>15</v>
      </c>
      <c r="O55" s="3"/>
      <c r="P55" s="18">
        <f t="shared" si="35"/>
        <v>455</v>
      </c>
      <c r="Q55" s="3"/>
      <c r="R55" s="3"/>
      <c r="S55" s="3"/>
      <c r="T55" s="3"/>
    </row>
    <row r="56" spans="1:20" ht="24.7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7">
        <f t="shared" si="34"/>
        <v>319.60000000000116</v>
      </c>
      <c r="N56" s="3">
        <v>15</v>
      </c>
      <c r="O56" s="3"/>
      <c r="P56" s="18">
        <f t="shared" si="35"/>
        <v>470</v>
      </c>
      <c r="Q56" s="3"/>
      <c r="R56" s="3"/>
      <c r="S56" s="3"/>
      <c r="T56" s="3"/>
    </row>
    <row r="57" spans="1:20" ht="24.75" customHeight="1">
      <c r="A57" s="1" t="s">
        <v>7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7">
        <f t="shared" si="34"/>
        <v>319.7000000000012</v>
      </c>
      <c r="N57" s="31">
        <v>15</v>
      </c>
      <c r="O57" s="3"/>
      <c r="P57" s="18">
        <f t="shared" si="35"/>
        <v>485</v>
      </c>
      <c r="Q57" s="3"/>
      <c r="R57" s="3"/>
      <c r="S57" s="3"/>
      <c r="T57" s="3"/>
    </row>
    <row r="58" spans="1:20" ht="24.75" customHeight="1">
      <c r="A58" s="43" t="s">
        <v>8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7">
        <f t="shared" si="34"/>
        <v>319.8000000000012</v>
      </c>
      <c r="N58" s="31">
        <v>15</v>
      </c>
      <c r="O58" s="3"/>
      <c r="P58" s="18">
        <f t="shared" si="35"/>
        <v>500</v>
      </c>
      <c r="Q58" s="3"/>
      <c r="R58" s="3"/>
      <c r="S58" s="3"/>
      <c r="T58" s="3"/>
    </row>
    <row r="59" spans="1:20" ht="24.75" customHeight="1">
      <c r="A59" s="7" t="s">
        <v>1</v>
      </c>
      <c r="B59" s="8" t="s">
        <v>1</v>
      </c>
      <c r="C59" s="9" t="s">
        <v>2</v>
      </c>
      <c r="D59" s="7" t="s">
        <v>1</v>
      </c>
      <c r="E59" s="8" t="s">
        <v>1</v>
      </c>
      <c r="F59" s="9" t="s">
        <v>2</v>
      </c>
      <c r="G59" s="7" t="s">
        <v>1</v>
      </c>
      <c r="H59" s="8" t="s">
        <v>1</v>
      </c>
      <c r="I59" s="9" t="s">
        <v>2</v>
      </c>
      <c r="J59" s="7" t="s">
        <v>1</v>
      </c>
      <c r="K59" s="8" t="s">
        <v>1</v>
      </c>
      <c r="L59" s="9" t="s">
        <v>2</v>
      </c>
      <c r="M59" s="17">
        <f t="shared" si="34"/>
        <v>319.9000000000012</v>
      </c>
      <c r="N59" s="31">
        <v>15</v>
      </c>
      <c r="O59" s="3"/>
      <c r="P59" s="18">
        <f t="shared" si="35"/>
        <v>515</v>
      </c>
      <c r="Q59" s="3"/>
      <c r="R59" s="3"/>
      <c r="S59" s="3"/>
      <c r="T59" s="3"/>
    </row>
    <row r="60" spans="1:20" ht="24.75" customHeight="1">
      <c r="A60" s="10" t="s">
        <v>3</v>
      </c>
      <c r="B60" s="11" t="s">
        <v>4</v>
      </c>
      <c r="C60" s="12" t="s">
        <v>5</v>
      </c>
      <c r="D60" s="10" t="s">
        <v>3</v>
      </c>
      <c r="E60" s="11" t="s">
        <v>4</v>
      </c>
      <c r="F60" s="12" t="s">
        <v>5</v>
      </c>
      <c r="G60" s="10" t="s">
        <v>3</v>
      </c>
      <c r="H60" s="11" t="s">
        <v>4</v>
      </c>
      <c r="I60" s="12" t="s">
        <v>5</v>
      </c>
      <c r="J60" s="10" t="s">
        <v>3</v>
      </c>
      <c r="K60" s="11" t="s">
        <v>4</v>
      </c>
      <c r="L60" s="12" t="s">
        <v>5</v>
      </c>
      <c r="M60" s="17">
        <f t="shared" si="34"/>
        <v>320.00000000000125</v>
      </c>
      <c r="N60" s="31">
        <v>15</v>
      </c>
      <c r="O60" s="3"/>
      <c r="P60" s="18">
        <f t="shared" si="35"/>
        <v>530</v>
      </c>
      <c r="Q60" s="3"/>
      <c r="R60" s="3"/>
      <c r="S60" s="3"/>
      <c r="T60" s="3"/>
    </row>
    <row r="61" spans="1:20" ht="16.5" customHeight="1">
      <c r="A61" s="14">
        <f>J55+0.01</f>
        <v>316.5999999999982</v>
      </c>
      <c r="B61" s="32">
        <f>A61-M1</f>
        <v>0.673999999998216</v>
      </c>
      <c r="C61" s="24">
        <f>+L55+$N$25/10</f>
        <v>98.0000000000001</v>
      </c>
      <c r="D61" s="14">
        <f>+A110+0.01</f>
        <v>317.09999999999775</v>
      </c>
      <c r="E61" s="15">
        <f aca="true" t="shared" si="40" ref="E61:E92">+D61-$M$1</f>
        <v>1.1739999999977613</v>
      </c>
      <c r="F61" s="33">
        <f>+C110+$N$30/10</f>
        <v>147.00000000000017</v>
      </c>
      <c r="G61" s="14">
        <f>+D110+0.01</f>
        <v>317.5999999999973</v>
      </c>
      <c r="H61" s="15">
        <f aca="true" t="shared" si="41" ref="H61:H92">+G61-$M$1</f>
        <v>1.6739999999973065</v>
      </c>
      <c r="I61" s="33">
        <f>+F110+$N$35/10</f>
        <v>203.99999999999977</v>
      </c>
      <c r="J61" s="14">
        <f>+G110+0.01</f>
        <v>318.09999999999684</v>
      </c>
      <c r="K61" s="15">
        <f aca="true" t="shared" si="42" ref="K61:K92">+J61-$M$1</f>
        <v>2.173999999996852</v>
      </c>
      <c r="L61" s="33">
        <f>+I110+$N$40/10</f>
        <v>263.9999999999992</v>
      </c>
      <c r="M61" s="17">
        <f t="shared" si="34"/>
        <v>320.1000000000013</v>
      </c>
      <c r="N61" s="31">
        <v>15</v>
      </c>
      <c r="O61" s="3"/>
      <c r="P61" s="18">
        <f t="shared" si="35"/>
        <v>545</v>
      </c>
      <c r="Q61" s="3"/>
      <c r="R61" s="3"/>
      <c r="S61" s="3"/>
      <c r="T61" s="3"/>
    </row>
    <row r="62" spans="1:20" ht="16.5" customHeight="1">
      <c r="A62" s="19">
        <f aca="true" t="shared" si="43" ref="A62:A93">+A61+0.01</f>
        <v>316.6099999999982</v>
      </c>
      <c r="B62" s="20">
        <f aca="true" t="shared" si="44" ref="B62:B93">B61+0.01</f>
        <v>0.683999999998216</v>
      </c>
      <c r="C62" s="34">
        <f aca="true" t="shared" si="45" ref="C62:C71">+C61+$N$26/10</f>
        <v>98.9000000000001</v>
      </c>
      <c r="D62" s="19">
        <f aca="true" t="shared" si="46" ref="D62:D93">+D61+0.01</f>
        <v>317.10999999999774</v>
      </c>
      <c r="E62" s="20">
        <f t="shared" si="40"/>
        <v>1.1839999999977522</v>
      </c>
      <c r="F62" s="34">
        <f aca="true" t="shared" si="47" ref="F62:F71">+F61+$N$31/10</f>
        <v>148.10000000000016</v>
      </c>
      <c r="G62" s="19">
        <f aca="true" t="shared" si="48" ref="G62:G93">+G61+0.01</f>
        <v>317.6099999999973</v>
      </c>
      <c r="H62" s="20">
        <f t="shared" si="41"/>
        <v>1.6839999999972974</v>
      </c>
      <c r="I62" s="33">
        <f aca="true" t="shared" si="49" ref="I62:I71">+I61+$N$36/10</f>
        <v>205.19999999999976</v>
      </c>
      <c r="J62" s="19">
        <f aca="true" t="shared" si="50" ref="J62:J93">+J61+0.01</f>
        <v>318.10999999999683</v>
      </c>
      <c r="K62" s="20">
        <f t="shared" si="42"/>
        <v>2.1839999999968427</v>
      </c>
      <c r="L62" s="34">
        <f aca="true" t="shared" si="51" ref="L62:L71">+L61+$N$41/10</f>
        <v>265.1999999999992</v>
      </c>
      <c r="M62" s="17">
        <f t="shared" si="34"/>
        <v>320.2000000000013</v>
      </c>
      <c r="N62" s="31">
        <v>15</v>
      </c>
      <c r="O62" s="3"/>
      <c r="P62" s="18">
        <f t="shared" si="35"/>
        <v>560</v>
      </c>
      <c r="Q62" s="3"/>
      <c r="R62" s="3"/>
      <c r="S62" s="3"/>
      <c r="T62" s="3"/>
    </row>
    <row r="63" spans="1:20" ht="16.5" customHeight="1">
      <c r="A63" s="19">
        <f t="shared" si="43"/>
        <v>316.6199999999982</v>
      </c>
      <c r="B63" s="20">
        <f t="shared" si="44"/>
        <v>0.693999999998216</v>
      </c>
      <c r="C63" s="34">
        <f t="shared" si="45"/>
        <v>99.80000000000011</v>
      </c>
      <c r="D63" s="19">
        <f t="shared" si="46"/>
        <v>317.11999999999773</v>
      </c>
      <c r="E63" s="20">
        <f t="shared" si="40"/>
        <v>1.193999999997743</v>
      </c>
      <c r="F63" s="34">
        <f t="shared" si="47"/>
        <v>149.20000000000016</v>
      </c>
      <c r="G63" s="19">
        <f t="shared" si="48"/>
        <v>317.6199999999973</v>
      </c>
      <c r="H63" s="20">
        <f t="shared" si="41"/>
        <v>1.6939999999972883</v>
      </c>
      <c r="I63" s="33">
        <f t="shared" si="49"/>
        <v>206.39999999999975</v>
      </c>
      <c r="J63" s="19">
        <f t="shared" si="50"/>
        <v>318.1199999999968</v>
      </c>
      <c r="K63" s="20">
        <f t="shared" si="42"/>
        <v>2.1939999999968336</v>
      </c>
      <c r="L63" s="34">
        <f t="shared" si="51"/>
        <v>266.3999999999992</v>
      </c>
      <c r="M63" s="17">
        <f t="shared" si="34"/>
        <v>320.3000000000013</v>
      </c>
      <c r="N63" s="31">
        <v>15</v>
      </c>
      <c r="O63" s="3"/>
      <c r="P63" s="18">
        <f t="shared" si="35"/>
        <v>575</v>
      </c>
      <c r="Q63" s="3"/>
      <c r="R63" s="3"/>
      <c r="S63" s="3"/>
      <c r="T63" s="3"/>
    </row>
    <row r="64" spans="1:20" ht="16.5" customHeight="1">
      <c r="A64" s="22">
        <f t="shared" si="43"/>
        <v>316.6299999999982</v>
      </c>
      <c r="B64" s="20">
        <f t="shared" si="44"/>
        <v>0.703999999998216</v>
      </c>
      <c r="C64" s="34">
        <f t="shared" si="45"/>
        <v>100.70000000000012</v>
      </c>
      <c r="D64" s="22">
        <f t="shared" si="46"/>
        <v>317.1299999999977</v>
      </c>
      <c r="E64" s="23">
        <f t="shared" si="40"/>
        <v>1.203999999997734</v>
      </c>
      <c r="F64" s="34">
        <f t="shared" si="47"/>
        <v>150.30000000000015</v>
      </c>
      <c r="G64" s="22">
        <f t="shared" si="48"/>
        <v>317.62999999999727</v>
      </c>
      <c r="H64" s="23">
        <f t="shared" si="41"/>
        <v>1.7039999999972792</v>
      </c>
      <c r="I64" s="33">
        <f t="shared" si="49"/>
        <v>207.59999999999974</v>
      </c>
      <c r="J64" s="22">
        <f t="shared" si="50"/>
        <v>318.1299999999968</v>
      </c>
      <c r="K64" s="23">
        <f t="shared" si="42"/>
        <v>2.2039999999968245</v>
      </c>
      <c r="L64" s="34">
        <f t="shared" si="51"/>
        <v>267.59999999999917</v>
      </c>
      <c r="M64" s="17">
        <f t="shared" si="34"/>
        <v>320.40000000000134</v>
      </c>
      <c r="N64" s="31">
        <v>15</v>
      </c>
      <c r="O64" s="3"/>
      <c r="P64" s="18">
        <f t="shared" si="35"/>
        <v>590</v>
      </c>
      <c r="Q64" s="3"/>
      <c r="R64" s="3"/>
      <c r="S64" s="3"/>
      <c r="T64" s="3"/>
    </row>
    <row r="65" spans="1:20" ht="16.5" customHeight="1">
      <c r="A65" s="19">
        <f t="shared" si="43"/>
        <v>316.63999999999817</v>
      </c>
      <c r="B65" s="20">
        <f t="shared" si="44"/>
        <v>0.7139999999982161</v>
      </c>
      <c r="C65" s="34">
        <f t="shared" si="45"/>
        <v>101.60000000000012</v>
      </c>
      <c r="D65" s="19">
        <f t="shared" si="46"/>
        <v>317.1399999999977</v>
      </c>
      <c r="E65" s="20">
        <f t="shared" si="40"/>
        <v>1.213999999997725</v>
      </c>
      <c r="F65" s="34">
        <f t="shared" si="47"/>
        <v>151.40000000000015</v>
      </c>
      <c r="G65" s="19">
        <f t="shared" si="48"/>
        <v>317.63999999999726</v>
      </c>
      <c r="H65" s="20">
        <f t="shared" si="41"/>
        <v>1.7139999999972702</v>
      </c>
      <c r="I65" s="33">
        <f t="shared" si="49"/>
        <v>208.79999999999973</v>
      </c>
      <c r="J65" s="19">
        <f t="shared" si="50"/>
        <v>318.1399999999968</v>
      </c>
      <c r="K65" s="20">
        <f t="shared" si="42"/>
        <v>2.2139999999968154</v>
      </c>
      <c r="L65" s="34">
        <f t="shared" si="51"/>
        <v>268.79999999999916</v>
      </c>
      <c r="M65" s="17">
        <f t="shared" si="34"/>
        <v>320.50000000000136</v>
      </c>
      <c r="N65" s="31">
        <v>15</v>
      </c>
      <c r="O65" s="3"/>
      <c r="P65" s="18">
        <f t="shared" si="35"/>
        <v>605</v>
      </c>
      <c r="Q65" s="3"/>
      <c r="R65" s="3"/>
      <c r="S65" s="3"/>
      <c r="T65" s="3"/>
    </row>
    <row r="66" spans="1:20" ht="16.5" customHeight="1">
      <c r="A66" s="19">
        <f t="shared" si="43"/>
        <v>316.64999999999816</v>
      </c>
      <c r="B66" s="20">
        <f t="shared" si="44"/>
        <v>0.7239999999982161</v>
      </c>
      <c r="C66" s="34">
        <f t="shared" si="45"/>
        <v>102.50000000000013</v>
      </c>
      <c r="D66" s="19">
        <f t="shared" si="46"/>
        <v>317.1499999999977</v>
      </c>
      <c r="E66" s="20">
        <f t="shared" si="40"/>
        <v>1.2239999999977158</v>
      </c>
      <c r="F66" s="34">
        <f t="shared" si="47"/>
        <v>152.50000000000014</v>
      </c>
      <c r="G66" s="19">
        <f t="shared" si="48"/>
        <v>317.64999999999725</v>
      </c>
      <c r="H66" s="20">
        <f t="shared" si="41"/>
        <v>1.723999999997261</v>
      </c>
      <c r="I66" s="33">
        <f t="shared" si="49"/>
        <v>209.99999999999972</v>
      </c>
      <c r="J66" s="19">
        <f t="shared" si="50"/>
        <v>318.1499999999968</v>
      </c>
      <c r="K66" s="20">
        <f t="shared" si="42"/>
        <v>2.2239999999968063</v>
      </c>
      <c r="L66" s="34">
        <f t="shared" si="51"/>
        <v>269.99999999999915</v>
      </c>
      <c r="M66" s="17">
        <f t="shared" si="34"/>
        <v>320.6000000000014</v>
      </c>
      <c r="N66" s="31">
        <v>15</v>
      </c>
      <c r="O66" s="3"/>
      <c r="P66" s="18">
        <f t="shared" si="35"/>
        <v>620</v>
      </c>
      <c r="Q66" s="3"/>
      <c r="R66" s="3"/>
      <c r="S66" s="3"/>
      <c r="T66" s="3"/>
    </row>
    <row r="67" spans="1:20" ht="16.5" customHeight="1">
      <c r="A67" s="19">
        <f t="shared" si="43"/>
        <v>316.65999999999815</v>
      </c>
      <c r="B67" s="20">
        <f t="shared" si="44"/>
        <v>0.7339999999982161</v>
      </c>
      <c r="C67" s="34">
        <f t="shared" si="45"/>
        <v>103.40000000000013</v>
      </c>
      <c r="D67" s="19">
        <f t="shared" si="46"/>
        <v>317.1599999999977</v>
      </c>
      <c r="E67" s="20">
        <f t="shared" si="40"/>
        <v>1.2339999999977067</v>
      </c>
      <c r="F67" s="34">
        <f t="shared" si="47"/>
        <v>153.60000000000014</v>
      </c>
      <c r="G67" s="19">
        <f t="shared" si="48"/>
        <v>317.65999999999724</v>
      </c>
      <c r="H67" s="20">
        <f t="shared" si="41"/>
        <v>1.733999999997252</v>
      </c>
      <c r="I67" s="33">
        <f t="shared" si="49"/>
        <v>211.1999999999997</v>
      </c>
      <c r="J67" s="19">
        <f t="shared" si="50"/>
        <v>318.1599999999968</v>
      </c>
      <c r="K67" s="20">
        <f t="shared" si="42"/>
        <v>2.233999999996797</v>
      </c>
      <c r="L67" s="34">
        <f t="shared" si="51"/>
        <v>271.19999999999914</v>
      </c>
      <c r="M67" s="17">
        <f t="shared" si="34"/>
        <v>320.7000000000014</v>
      </c>
      <c r="N67" s="31">
        <v>15</v>
      </c>
      <c r="O67" s="3"/>
      <c r="P67" s="18">
        <f t="shared" si="35"/>
        <v>635</v>
      </c>
      <c r="Q67" s="3"/>
      <c r="R67" s="3"/>
      <c r="S67" s="3"/>
      <c r="T67" s="3"/>
    </row>
    <row r="68" spans="1:20" ht="16.5" customHeight="1">
      <c r="A68" s="19">
        <f t="shared" si="43"/>
        <v>316.66999999999814</v>
      </c>
      <c r="B68" s="20">
        <f t="shared" si="44"/>
        <v>0.7439999999982161</v>
      </c>
      <c r="C68" s="34">
        <f t="shared" si="45"/>
        <v>104.30000000000014</v>
      </c>
      <c r="D68" s="19">
        <f t="shared" si="46"/>
        <v>317.1699999999977</v>
      </c>
      <c r="E68" s="20">
        <f t="shared" si="40"/>
        <v>1.2439999999976976</v>
      </c>
      <c r="F68" s="34">
        <f t="shared" si="47"/>
        <v>154.70000000000013</v>
      </c>
      <c r="G68" s="19">
        <f t="shared" si="48"/>
        <v>317.66999999999723</v>
      </c>
      <c r="H68" s="20">
        <f t="shared" si="41"/>
        <v>1.7439999999972429</v>
      </c>
      <c r="I68" s="33">
        <f t="shared" si="49"/>
        <v>212.3999999999997</v>
      </c>
      <c r="J68" s="19">
        <f t="shared" si="50"/>
        <v>318.1699999999968</v>
      </c>
      <c r="K68" s="20">
        <f t="shared" si="42"/>
        <v>2.243999999996788</v>
      </c>
      <c r="L68" s="34">
        <f t="shared" si="51"/>
        <v>272.3999999999991</v>
      </c>
      <c r="M68" s="17">
        <f t="shared" si="34"/>
        <v>320.80000000000143</v>
      </c>
      <c r="N68" s="44">
        <v>15</v>
      </c>
      <c r="O68" s="3"/>
      <c r="P68" s="18">
        <f t="shared" si="35"/>
        <v>650</v>
      </c>
      <c r="Q68" s="3"/>
      <c r="R68" s="3"/>
      <c r="S68" s="3"/>
      <c r="T68" s="3"/>
    </row>
    <row r="69" spans="1:20" ht="16.5" customHeight="1">
      <c r="A69" s="19">
        <f t="shared" si="43"/>
        <v>316.67999999999813</v>
      </c>
      <c r="B69" s="20">
        <f t="shared" si="44"/>
        <v>0.7539999999982161</v>
      </c>
      <c r="C69" s="34">
        <f t="shared" si="45"/>
        <v>105.20000000000014</v>
      </c>
      <c r="D69" s="19">
        <f t="shared" si="46"/>
        <v>317.1799999999977</v>
      </c>
      <c r="E69" s="20">
        <f t="shared" si="40"/>
        <v>1.2539999999976885</v>
      </c>
      <c r="F69" s="34">
        <f t="shared" si="47"/>
        <v>155.80000000000013</v>
      </c>
      <c r="G69" s="19">
        <f t="shared" si="48"/>
        <v>317.6799999999972</v>
      </c>
      <c r="H69" s="20">
        <f t="shared" si="41"/>
        <v>1.7539999999972338</v>
      </c>
      <c r="I69" s="33">
        <f t="shared" si="49"/>
        <v>213.59999999999968</v>
      </c>
      <c r="J69" s="19">
        <f t="shared" si="50"/>
        <v>318.17999999999677</v>
      </c>
      <c r="K69" s="20">
        <f t="shared" si="42"/>
        <v>2.253999999996779</v>
      </c>
      <c r="L69" s="34">
        <f t="shared" si="51"/>
        <v>273.5999999999991</v>
      </c>
      <c r="M69" s="17">
        <f t="shared" si="34"/>
        <v>320.90000000000146</v>
      </c>
      <c r="N69" s="31">
        <v>15</v>
      </c>
      <c r="O69" s="3"/>
      <c r="P69" s="18">
        <f t="shared" si="35"/>
        <v>665</v>
      </c>
      <c r="Q69" s="3"/>
      <c r="R69" s="3"/>
      <c r="S69" s="3"/>
      <c r="T69" s="3"/>
    </row>
    <row r="70" spans="1:20" ht="16.5" customHeight="1">
      <c r="A70" s="19">
        <f t="shared" si="43"/>
        <v>316.6899999999981</v>
      </c>
      <c r="B70" s="20">
        <f t="shared" si="44"/>
        <v>0.7639999999982161</v>
      </c>
      <c r="C70" s="34">
        <f t="shared" si="45"/>
        <v>106.10000000000015</v>
      </c>
      <c r="D70" s="19">
        <f t="shared" si="46"/>
        <v>317.18999999999767</v>
      </c>
      <c r="E70" s="20">
        <f t="shared" si="40"/>
        <v>1.2639999999976794</v>
      </c>
      <c r="F70" s="34">
        <f t="shared" si="47"/>
        <v>156.90000000000012</v>
      </c>
      <c r="G70" s="19">
        <f t="shared" si="48"/>
        <v>317.6899999999972</v>
      </c>
      <c r="H70" s="20">
        <f t="shared" si="41"/>
        <v>1.7639999999972247</v>
      </c>
      <c r="I70" s="33">
        <f t="shared" si="49"/>
        <v>214.79999999999967</v>
      </c>
      <c r="J70" s="19">
        <f t="shared" si="50"/>
        <v>318.18999999999676</v>
      </c>
      <c r="K70" s="20">
        <f t="shared" si="42"/>
        <v>2.26399999999677</v>
      </c>
      <c r="L70" s="34">
        <f t="shared" si="51"/>
        <v>274.7999999999991</v>
      </c>
      <c r="M70" s="17">
        <f t="shared" si="34"/>
        <v>321.0000000000015</v>
      </c>
      <c r="N70" s="31"/>
      <c r="O70" s="3"/>
      <c r="P70" s="18">
        <f t="shared" si="35"/>
        <v>680</v>
      </c>
      <c r="Q70" s="3"/>
      <c r="R70" s="3"/>
      <c r="S70" s="3"/>
      <c r="T70" s="3"/>
    </row>
    <row r="71" spans="1:20" ht="16.5" customHeight="1">
      <c r="A71" s="25">
        <f t="shared" si="43"/>
        <v>316.6999999999981</v>
      </c>
      <c r="B71" s="26">
        <f t="shared" si="44"/>
        <v>0.7739999999982161</v>
      </c>
      <c r="C71" s="35">
        <f t="shared" si="45"/>
        <v>107.00000000000016</v>
      </c>
      <c r="D71" s="25">
        <f t="shared" si="46"/>
        <v>317.19999999999766</v>
      </c>
      <c r="E71" s="26">
        <f t="shared" si="40"/>
        <v>1.2739999999976703</v>
      </c>
      <c r="F71" s="35">
        <f t="shared" si="47"/>
        <v>158.0000000000001</v>
      </c>
      <c r="G71" s="25">
        <f t="shared" si="48"/>
        <v>317.6999999999972</v>
      </c>
      <c r="H71" s="26">
        <f t="shared" si="41"/>
        <v>1.7739999999972156</v>
      </c>
      <c r="I71" s="35">
        <f t="shared" si="49"/>
        <v>215.99999999999966</v>
      </c>
      <c r="J71" s="25">
        <f t="shared" si="50"/>
        <v>318.19999999999675</v>
      </c>
      <c r="K71" s="26">
        <f t="shared" si="42"/>
        <v>2.273999999996761</v>
      </c>
      <c r="L71" s="35">
        <f t="shared" si="51"/>
        <v>275.9999999999991</v>
      </c>
      <c r="M71" s="17"/>
      <c r="N71" s="31"/>
      <c r="O71" s="3"/>
      <c r="P71" s="18"/>
      <c r="Q71" s="3"/>
      <c r="R71" s="3"/>
      <c r="S71" s="3"/>
      <c r="T71" s="3"/>
    </row>
    <row r="72" spans="1:20" ht="16.5" customHeight="1">
      <c r="A72" s="28">
        <f t="shared" si="43"/>
        <v>316.7099999999981</v>
      </c>
      <c r="B72" s="29">
        <f t="shared" si="44"/>
        <v>0.7839999999982161</v>
      </c>
      <c r="C72" s="36">
        <f aca="true" t="shared" si="52" ref="C72:C81">+C71+$N$27/10</f>
        <v>107.90000000000016</v>
      </c>
      <c r="D72" s="28">
        <f t="shared" si="46"/>
        <v>317.20999999999765</v>
      </c>
      <c r="E72" s="29">
        <f t="shared" si="40"/>
        <v>1.2839999999976612</v>
      </c>
      <c r="F72" s="36">
        <f aca="true" t="shared" si="53" ref="F72:F81">+F71+$N$32/10</f>
        <v>159.1000000000001</v>
      </c>
      <c r="G72" s="28">
        <f t="shared" si="48"/>
        <v>317.7099999999972</v>
      </c>
      <c r="H72" s="29">
        <f t="shared" si="41"/>
        <v>1.7839999999972065</v>
      </c>
      <c r="I72" s="37">
        <f aca="true" t="shared" si="54" ref="I72:I81">+I71+$N$37/10</f>
        <v>217.19999999999965</v>
      </c>
      <c r="J72" s="28">
        <f t="shared" si="50"/>
        <v>318.20999999999674</v>
      </c>
      <c r="K72" s="29">
        <f t="shared" si="42"/>
        <v>2.2839999999967517</v>
      </c>
      <c r="L72" s="36">
        <f aca="true" t="shared" si="55" ref="L72:L81">+L71+$N$42/10</f>
        <v>277.2999999999991</v>
      </c>
      <c r="M72" s="17"/>
      <c r="N72" s="31"/>
      <c r="O72" s="3"/>
      <c r="P72" s="3"/>
      <c r="Q72" s="3"/>
      <c r="R72" s="3"/>
      <c r="S72" s="3"/>
      <c r="T72" s="3"/>
    </row>
    <row r="73" spans="1:20" ht="16.5" customHeight="1">
      <c r="A73" s="19">
        <f t="shared" si="43"/>
        <v>316.7199999999981</v>
      </c>
      <c r="B73" s="20">
        <f t="shared" si="44"/>
        <v>0.7939999999982161</v>
      </c>
      <c r="C73" s="34">
        <f t="shared" si="52"/>
        <v>108.80000000000017</v>
      </c>
      <c r="D73" s="19">
        <f t="shared" si="46"/>
        <v>317.21999999999764</v>
      </c>
      <c r="E73" s="20">
        <f t="shared" si="40"/>
        <v>1.2939999999976521</v>
      </c>
      <c r="F73" s="34">
        <f t="shared" si="53"/>
        <v>160.2000000000001</v>
      </c>
      <c r="G73" s="19">
        <f t="shared" si="48"/>
        <v>317.7199999999972</v>
      </c>
      <c r="H73" s="20">
        <f t="shared" si="41"/>
        <v>1.7939999999971974</v>
      </c>
      <c r="I73" s="33">
        <f t="shared" si="54"/>
        <v>218.39999999999964</v>
      </c>
      <c r="J73" s="19">
        <f t="shared" si="50"/>
        <v>318.21999999999673</v>
      </c>
      <c r="K73" s="20">
        <f t="shared" si="42"/>
        <v>2.2939999999967426</v>
      </c>
      <c r="L73" s="34">
        <f t="shared" si="55"/>
        <v>278.5999999999991</v>
      </c>
      <c r="M73" s="17"/>
      <c r="N73" s="31"/>
      <c r="O73" s="3"/>
      <c r="P73" s="3"/>
      <c r="Q73" s="3"/>
      <c r="R73" s="3"/>
      <c r="S73" s="3"/>
      <c r="T73" s="3"/>
    </row>
    <row r="74" spans="1:20" ht="16.5" customHeight="1">
      <c r="A74" s="19">
        <f t="shared" si="43"/>
        <v>316.7299999999981</v>
      </c>
      <c r="B74" s="20">
        <f t="shared" si="44"/>
        <v>0.8039999999982161</v>
      </c>
      <c r="C74" s="34">
        <f t="shared" si="52"/>
        <v>109.70000000000017</v>
      </c>
      <c r="D74" s="19">
        <f t="shared" si="46"/>
        <v>317.22999999999763</v>
      </c>
      <c r="E74" s="20">
        <f t="shared" si="40"/>
        <v>1.303999999997643</v>
      </c>
      <c r="F74" s="34">
        <f t="shared" si="53"/>
        <v>161.3000000000001</v>
      </c>
      <c r="G74" s="19">
        <f t="shared" si="48"/>
        <v>317.7299999999972</v>
      </c>
      <c r="H74" s="20">
        <f t="shared" si="41"/>
        <v>1.8039999999971883</v>
      </c>
      <c r="I74" s="33">
        <f t="shared" si="54"/>
        <v>219.59999999999962</v>
      </c>
      <c r="J74" s="19">
        <f t="shared" si="50"/>
        <v>318.2299999999967</v>
      </c>
      <c r="K74" s="20">
        <f t="shared" si="42"/>
        <v>2.3039999999967335</v>
      </c>
      <c r="L74" s="34">
        <f t="shared" si="55"/>
        <v>279.8999999999991</v>
      </c>
      <c r="M74" s="17"/>
      <c r="N74" s="31"/>
      <c r="O74" s="3"/>
      <c r="P74" s="3"/>
      <c r="Q74" s="3"/>
      <c r="R74" s="3"/>
      <c r="S74" s="3"/>
      <c r="T74" s="3"/>
    </row>
    <row r="75" spans="1:20" ht="16.5" customHeight="1">
      <c r="A75" s="19">
        <f t="shared" si="43"/>
        <v>316.7399999999981</v>
      </c>
      <c r="B75" s="20">
        <f t="shared" si="44"/>
        <v>0.8139999999982162</v>
      </c>
      <c r="C75" s="34">
        <f t="shared" si="52"/>
        <v>110.60000000000018</v>
      </c>
      <c r="D75" s="19">
        <f t="shared" si="46"/>
        <v>317.2399999999976</v>
      </c>
      <c r="E75" s="20">
        <f t="shared" si="40"/>
        <v>1.313999999997634</v>
      </c>
      <c r="F75" s="34">
        <f t="shared" si="53"/>
        <v>162.4000000000001</v>
      </c>
      <c r="G75" s="19">
        <f t="shared" si="48"/>
        <v>317.73999999999717</v>
      </c>
      <c r="H75" s="20">
        <f t="shared" si="41"/>
        <v>1.8139999999971792</v>
      </c>
      <c r="I75" s="33">
        <f t="shared" si="54"/>
        <v>220.7999999999996</v>
      </c>
      <c r="J75" s="19">
        <f t="shared" si="50"/>
        <v>318.2399999999967</v>
      </c>
      <c r="K75" s="20">
        <f t="shared" si="42"/>
        <v>2.3139999999967245</v>
      </c>
      <c r="L75" s="34">
        <f t="shared" si="55"/>
        <v>281.19999999999914</v>
      </c>
      <c r="M75" s="38"/>
      <c r="N75" s="31"/>
      <c r="O75" s="3"/>
      <c r="P75" s="3"/>
      <c r="Q75" s="3"/>
      <c r="R75" s="3"/>
      <c r="S75" s="3"/>
      <c r="T75" s="3"/>
    </row>
    <row r="76" spans="1:20" ht="16.5" customHeight="1">
      <c r="A76" s="19">
        <f t="shared" si="43"/>
        <v>316.74999999999807</v>
      </c>
      <c r="B76" s="20">
        <f t="shared" si="44"/>
        <v>0.8239999999982162</v>
      </c>
      <c r="C76" s="34">
        <f t="shared" si="52"/>
        <v>111.50000000000018</v>
      </c>
      <c r="D76" s="19">
        <f t="shared" si="46"/>
        <v>317.2499999999976</v>
      </c>
      <c r="E76" s="20">
        <f t="shared" si="40"/>
        <v>1.3239999999976249</v>
      </c>
      <c r="F76" s="34">
        <f t="shared" si="53"/>
        <v>163.50000000000009</v>
      </c>
      <c r="G76" s="19">
        <f t="shared" si="48"/>
        <v>317.74999999999716</v>
      </c>
      <c r="H76" s="20">
        <f t="shared" si="41"/>
        <v>1.82399999999717</v>
      </c>
      <c r="I76" s="33">
        <f t="shared" si="54"/>
        <v>221.9999999999996</v>
      </c>
      <c r="J76" s="19">
        <f t="shared" si="50"/>
        <v>318.2499999999967</v>
      </c>
      <c r="K76" s="20">
        <f t="shared" si="42"/>
        <v>2.3239999999967154</v>
      </c>
      <c r="L76" s="34">
        <f t="shared" si="55"/>
        <v>282.49999999999915</v>
      </c>
      <c r="M76" s="38"/>
      <c r="N76" s="31"/>
      <c r="O76" s="3"/>
      <c r="P76" s="3"/>
      <c r="Q76" s="3"/>
      <c r="R76" s="3"/>
      <c r="S76" s="3"/>
      <c r="T76" s="3"/>
    </row>
    <row r="77" spans="1:20" ht="16.5" customHeight="1">
      <c r="A77" s="19">
        <f t="shared" si="43"/>
        <v>316.75999999999806</v>
      </c>
      <c r="B77" s="20">
        <f t="shared" si="44"/>
        <v>0.8339999999982162</v>
      </c>
      <c r="C77" s="34">
        <f t="shared" si="52"/>
        <v>112.40000000000019</v>
      </c>
      <c r="D77" s="19">
        <f t="shared" si="46"/>
        <v>317.2599999999976</v>
      </c>
      <c r="E77" s="20">
        <f t="shared" si="40"/>
        <v>1.3339999999976158</v>
      </c>
      <c r="F77" s="34">
        <f t="shared" si="53"/>
        <v>164.60000000000008</v>
      </c>
      <c r="G77" s="19">
        <f t="shared" si="48"/>
        <v>317.75999999999715</v>
      </c>
      <c r="H77" s="20">
        <f t="shared" si="41"/>
        <v>1.833999999997161</v>
      </c>
      <c r="I77" s="33">
        <f t="shared" si="54"/>
        <v>223.1999999999996</v>
      </c>
      <c r="J77" s="19">
        <f t="shared" si="50"/>
        <v>318.2599999999967</v>
      </c>
      <c r="K77" s="20">
        <f t="shared" si="42"/>
        <v>2.3339999999967063</v>
      </c>
      <c r="L77" s="34">
        <f t="shared" si="55"/>
        <v>283.79999999999916</v>
      </c>
      <c r="M77" s="38"/>
      <c r="N77" s="31"/>
      <c r="O77" s="3"/>
      <c r="P77" s="3"/>
      <c r="Q77" s="3"/>
      <c r="R77" s="3"/>
      <c r="S77" s="3"/>
      <c r="T77" s="3"/>
    </row>
    <row r="78" spans="1:20" ht="16.5" customHeight="1">
      <c r="A78" s="19">
        <f t="shared" si="43"/>
        <v>316.76999999999805</v>
      </c>
      <c r="B78" s="20">
        <f t="shared" si="44"/>
        <v>0.8439999999982162</v>
      </c>
      <c r="C78" s="34">
        <f t="shared" si="52"/>
        <v>113.3000000000002</v>
      </c>
      <c r="D78" s="19">
        <f t="shared" si="46"/>
        <v>317.2699999999976</v>
      </c>
      <c r="E78" s="20">
        <f t="shared" si="40"/>
        <v>1.3439999999976067</v>
      </c>
      <c r="F78" s="34">
        <f t="shared" si="53"/>
        <v>165.70000000000007</v>
      </c>
      <c r="G78" s="19">
        <f t="shared" si="48"/>
        <v>317.76999999999714</v>
      </c>
      <c r="H78" s="20">
        <f t="shared" si="41"/>
        <v>1.843999999997152</v>
      </c>
      <c r="I78" s="33">
        <f t="shared" si="54"/>
        <v>224.39999999999958</v>
      </c>
      <c r="J78" s="19">
        <f t="shared" si="50"/>
        <v>318.2699999999967</v>
      </c>
      <c r="K78" s="20">
        <f t="shared" si="42"/>
        <v>2.343999999996697</v>
      </c>
      <c r="L78" s="34">
        <f t="shared" si="55"/>
        <v>285.09999999999917</v>
      </c>
      <c r="M78" s="38"/>
      <c r="N78" s="31"/>
      <c r="O78" s="3"/>
      <c r="P78" s="3"/>
      <c r="Q78" s="3"/>
      <c r="R78" s="3"/>
      <c r="S78" s="3"/>
      <c r="T78" s="3"/>
    </row>
    <row r="79" spans="1:20" ht="16.5" customHeight="1">
      <c r="A79" s="19">
        <f t="shared" si="43"/>
        <v>316.77999999999804</v>
      </c>
      <c r="B79" s="20">
        <f t="shared" si="44"/>
        <v>0.8539999999982162</v>
      </c>
      <c r="C79" s="34">
        <f t="shared" si="52"/>
        <v>114.2000000000002</v>
      </c>
      <c r="D79" s="19">
        <f t="shared" si="46"/>
        <v>317.2799999999976</v>
      </c>
      <c r="E79" s="20">
        <f t="shared" si="40"/>
        <v>1.3539999999975976</v>
      </c>
      <c r="F79" s="34">
        <f t="shared" si="53"/>
        <v>166.80000000000007</v>
      </c>
      <c r="G79" s="19">
        <f t="shared" si="48"/>
        <v>317.77999999999713</v>
      </c>
      <c r="H79" s="20">
        <f t="shared" si="41"/>
        <v>1.8539999999971428</v>
      </c>
      <c r="I79" s="33">
        <f t="shared" si="54"/>
        <v>225.59999999999957</v>
      </c>
      <c r="J79" s="19">
        <f t="shared" si="50"/>
        <v>318.2799999999967</v>
      </c>
      <c r="K79" s="20">
        <f t="shared" si="42"/>
        <v>2.353999999996688</v>
      </c>
      <c r="L79" s="34">
        <f t="shared" si="55"/>
        <v>286.3999999999992</v>
      </c>
      <c r="M79" s="38"/>
      <c r="N79" s="31"/>
      <c r="O79" s="3"/>
      <c r="P79" s="3"/>
      <c r="Q79" s="3"/>
      <c r="R79" s="3"/>
      <c r="S79" s="3"/>
      <c r="T79" s="3"/>
    </row>
    <row r="80" spans="1:20" ht="16.5" customHeight="1">
      <c r="A80" s="19">
        <f t="shared" si="43"/>
        <v>316.78999999999803</v>
      </c>
      <c r="B80" s="20">
        <f t="shared" si="44"/>
        <v>0.8639999999982162</v>
      </c>
      <c r="C80" s="34">
        <f t="shared" si="52"/>
        <v>115.10000000000021</v>
      </c>
      <c r="D80" s="19">
        <f t="shared" si="46"/>
        <v>317.2899999999976</v>
      </c>
      <c r="E80" s="20">
        <f t="shared" si="40"/>
        <v>1.3639999999975885</v>
      </c>
      <c r="F80" s="34">
        <f t="shared" si="53"/>
        <v>167.90000000000006</v>
      </c>
      <c r="G80" s="19">
        <f t="shared" si="48"/>
        <v>317.7899999999971</v>
      </c>
      <c r="H80" s="20">
        <f t="shared" si="41"/>
        <v>1.8639999999971337</v>
      </c>
      <c r="I80" s="33">
        <f t="shared" si="54"/>
        <v>226.79999999999956</v>
      </c>
      <c r="J80" s="19">
        <f t="shared" si="50"/>
        <v>318.28999999999667</v>
      </c>
      <c r="K80" s="20">
        <f t="shared" si="42"/>
        <v>2.363999999996679</v>
      </c>
      <c r="L80" s="34">
        <f t="shared" si="55"/>
        <v>287.6999999999992</v>
      </c>
      <c r="M80" s="38"/>
      <c r="N80" s="31"/>
      <c r="O80" s="3"/>
      <c r="P80" s="3"/>
      <c r="Q80" s="3"/>
      <c r="R80" s="3"/>
      <c r="S80" s="3"/>
      <c r="T80" s="3"/>
    </row>
    <row r="81" spans="1:20" ht="16.5" customHeight="1">
      <c r="A81" s="25">
        <f t="shared" si="43"/>
        <v>316.799999999998</v>
      </c>
      <c r="B81" s="26">
        <f t="shared" si="44"/>
        <v>0.8739999999982162</v>
      </c>
      <c r="C81" s="35">
        <f t="shared" si="52"/>
        <v>116.00000000000021</v>
      </c>
      <c r="D81" s="25">
        <f t="shared" si="46"/>
        <v>317.29999999999757</v>
      </c>
      <c r="E81" s="26">
        <f t="shared" si="40"/>
        <v>1.3739999999975794</v>
      </c>
      <c r="F81" s="35">
        <f t="shared" si="53"/>
        <v>169.00000000000006</v>
      </c>
      <c r="G81" s="25">
        <f t="shared" si="48"/>
        <v>317.7999999999971</v>
      </c>
      <c r="H81" s="26">
        <f t="shared" si="41"/>
        <v>1.8739999999971246</v>
      </c>
      <c r="I81" s="35">
        <f t="shared" si="54"/>
        <v>227.99999999999955</v>
      </c>
      <c r="J81" s="25">
        <f t="shared" si="50"/>
        <v>318.29999999999666</v>
      </c>
      <c r="K81" s="26">
        <f t="shared" si="42"/>
        <v>2.37399999999667</v>
      </c>
      <c r="L81" s="35">
        <f t="shared" si="55"/>
        <v>288.9999999999992</v>
      </c>
      <c r="M81" s="38"/>
      <c r="N81" s="31"/>
      <c r="O81" s="3"/>
      <c r="P81" s="3"/>
      <c r="Q81" s="3"/>
      <c r="R81" s="3"/>
      <c r="S81" s="3"/>
      <c r="T81" s="3"/>
    </row>
    <row r="82" spans="1:20" ht="16.5" customHeight="1">
      <c r="A82" s="28">
        <f t="shared" si="43"/>
        <v>316.809999999998</v>
      </c>
      <c r="B82" s="29">
        <f t="shared" si="44"/>
        <v>0.8839999999982162</v>
      </c>
      <c r="C82" s="36">
        <f aca="true" t="shared" si="56" ref="C82:C91">+C81+$N$28/10</f>
        <v>117.00000000000021</v>
      </c>
      <c r="D82" s="28">
        <f t="shared" si="46"/>
        <v>317.30999999999756</v>
      </c>
      <c r="E82" s="29">
        <f t="shared" si="40"/>
        <v>1.3839999999975703</v>
      </c>
      <c r="F82" s="36">
        <f aca="true" t="shared" si="57" ref="F82:F91">+F81+$N$33/10</f>
        <v>170.10000000000005</v>
      </c>
      <c r="G82" s="28">
        <f t="shared" si="48"/>
        <v>317.8099999999971</v>
      </c>
      <c r="H82" s="29">
        <f t="shared" si="41"/>
        <v>1.8839999999971155</v>
      </c>
      <c r="I82" s="37">
        <f aca="true" t="shared" si="58" ref="I82:I91">+I81+$N$38/10</f>
        <v>229.19999999999953</v>
      </c>
      <c r="J82" s="28">
        <f t="shared" si="50"/>
        <v>318.30999999999665</v>
      </c>
      <c r="K82" s="29">
        <f t="shared" si="42"/>
        <v>2.383999999996661</v>
      </c>
      <c r="L82" s="36">
        <f aca="true" t="shared" si="59" ref="L82:L91">+L81+$N$43/10</f>
        <v>290.2999999999992</v>
      </c>
      <c r="M82" s="38"/>
      <c r="N82" s="31"/>
      <c r="O82" s="3"/>
      <c r="P82" s="3"/>
      <c r="Q82" s="3"/>
      <c r="R82" s="3"/>
      <c r="S82" s="3"/>
      <c r="T82" s="3"/>
    </row>
    <row r="83" spans="1:20" ht="16.5" customHeight="1">
      <c r="A83" s="19">
        <f t="shared" si="43"/>
        <v>316.819999999998</v>
      </c>
      <c r="B83" s="20">
        <f t="shared" si="44"/>
        <v>0.8939999999982162</v>
      </c>
      <c r="C83" s="34">
        <f t="shared" si="56"/>
        <v>118.00000000000021</v>
      </c>
      <c r="D83" s="19">
        <f t="shared" si="46"/>
        <v>317.31999999999755</v>
      </c>
      <c r="E83" s="20">
        <f t="shared" si="40"/>
        <v>1.3939999999975612</v>
      </c>
      <c r="F83" s="34">
        <f t="shared" si="57"/>
        <v>171.20000000000005</v>
      </c>
      <c r="G83" s="19">
        <f t="shared" si="48"/>
        <v>317.8199999999971</v>
      </c>
      <c r="H83" s="20">
        <f t="shared" si="41"/>
        <v>1.8939999999971064</v>
      </c>
      <c r="I83" s="33">
        <f t="shared" si="58"/>
        <v>230.39999999999952</v>
      </c>
      <c r="J83" s="19">
        <f t="shared" si="50"/>
        <v>318.31999999999664</v>
      </c>
      <c r="K83" s="20">
        <f t="shared" si="42"/>
        <v>2.3939999999966517</v>
      </c>
      <c r="L83" s="34">
        <f t="shared" si="59"/>
        <v>291.5999999999992</v>
      </c>
      <c r="M83" s="38"/>
      <c r="N83" s="31"/>
      <c r="O83" s="3"/>
      <c r="P83" s="3"/>
      <c r="Q83" s="3"/>
      <c r="R83" s="3"/>
      <c r="S83" s="3"/>
      <c r="T83" s="3"/>
    </row>
    <row r="84" spans="1:20" ht="16.5" customHeight="1">
      <c r="A84" s="19">
        <f t="shared" si="43"/>
        <v>316.829999999998</v>
      </c>
      <c r="B84" s="20">
        <f t="shared" si="44"/>
        <v>0.9039999999982162</v>
      </c>
      <c r="C84" s="34">
        <f t="shared" si="56"/>
        <v>119.00000000000021</v>
      </c>
      <c r="D84" s="19">
        <f t="shared" si="46"/>
        <v>317.32999999999754</v>
      </c>
      <c r="E84" s="20">
        <f t="shared" si="40"/>
        <v>1.403999999997552</v>
      </c>
      <c r="F84" s="34">
        <f t="shared" si="57"/>
        <v>172.30000000000004</v>
      </c>
      <c r="G84" s="19">
        <f t="shared" si="48"/>
        <v>317.8299999999971</v>
      </c>
      <c r="H84" s="20">
        <f t="shared" si="41"/>
        <v>1.9039999999970973</v>
      </c>
      <c r="I84" s="33">
        <f t="shared" si="58"/>
        <v>231.5999999999995</v>
      </c>
      <c r="J84" s="19">
        <f t="shared" si="50"/>
        <v>318.32999999999663</v>
      </c>
      <c r="K84" s="20">
        <f t="shared" si="42"/>
        <v>2.4039999999966426</v>
      </c>
      <c r="L84" s="34">
        <f t="shared" si="59"/>
        <v>292.89999999999924</v>
      </c>
      <c r="M84" s="38"/>
      <c r="N84" s="31"/>
      <c r="O84" s="3"/>
      <c r="P84" s="3"/>
      <c r="Q84" s="3"/>
      <c r="R84" s="3"/>
      <c r="S84" s="3"/>
      <c r="T84" s="3"/>
    </row>
    <row r="85" spans="1:20" ht="16.5" customHeight="1">
      <c r="A85" s="19">
        <f t="shared" si="43"/>
        <v>316.839999999998</v>
      </c>
      <c r="B85" s="20">
        <f t="shared" si="44"/>
        <v>0.9139999999982162</v>
      </c>
      <c r="C85" s="34">
        <f t="shared" si="56"/>
        <v>120.00000000000021</v>
      </c>
      <c r="D85" s="19">
        <f t="shared" si="46"/>
        <v>317.33999999999753</v>
      </c>
      <c r="E85" s="20">
        <f t="shared" si="40"/>
        <v>1.413999999997543</v>
      </c>
      <c r="F85" s="34">
        <f t="shared" si="57"/>
        <v>173.40000000000003</v>
      </c>
      <c r="G85" s="19">
        <f t="shared" si="48"/>
        <v>317.8399999999971</v>
      </c>
      <c r="H85" s="20">
        <f t="shared" si="41"/>
        <v>1.9139999999970883</v>
      </c>
      <c r="I85" s="33">
        <f t="shared" si="58"/>
        <v>232.7999999999995</v>
      </c>
      <c r="J85" s="19">
        <f t="shared" si="50"/>
        <v>318.3399999999966</v>
      </c>
      <c r="K85" s="20">
        <f t="shared" si="42"/>
        <v>2.4139999999966335</v>
      </c>
      <c r="L85" s="34">
        <f t="shared" si="59"/>
        <v>294.19999999999925</v>
      </c>
      <c r="M85" s="38"/>
      <c r="N85" s="31"/>
      <c r="O85" s="3"/>
      <c r="P85" s="3"/>
      <c r="Q85" s="3"/>
      <c r="R85" s="3"/>
      <c r="S85" s="3"/>
      <c r="T85" s="3"/>
    </row>
    <row r="86" spans="1:20" ht="16.5" customHeight="1">
      <c r="A86" s="19">
        <f t="shared" si="43"/>
        <v>316.849999999998</v>
      </c>
      <c r="B86" s="20">
        <f t="shared" si="44"/>
        <v>0.9239999999982162</v>
      </c>
      <c r="C86" s="34">
        <f t="shared" si="56"/>
        <v>121.00000000000021</v>
      </c>
      <c r="D86" s="19">
        <f t="shared" si="46"/>
        <v>317.3499999999975</v>
      </c>
      <c r="E86" s="20">
        <f t="shared" si="40"/>
        <v>1.423999999997534</v>
      </c>
      <c r="F86" s="34">
        <f t="shared" si="57"/>
        <v>174.50000000000003</v>
      </c>
      <c r="G86" s="19">
        <f t="shared" si="48"/>
        <v>317.84999999999707</v>
      </c>
      <c r="H86" s="20">
        <f t="shared" si="41"/>
        <v>1.9239999999970792</v>
      </c>
      <c r="I86" s="33">
        <f t="shared" si="58"/>
        <v>233.9999999999995</v>
      </c>
      <c r="J86" s="19">
        <f t="shared" si="50"/>
        <v>318.3499999999966</v>
      </c>
      <c r="K86" s="20">
        <f t="shared" si="42"/>
        <v>2.4239999999966244</v>
      </c>
      <c r="L86" s="34">
        <f t="shared" si="59"/>
        <v>295.49999999999926</v>
      </c>
      <c r="M86" s="38"/>
      <c r="N86" s="31"/>
      <c r="O86" s="3"/>
      <c r="P86" s="3"/>
      <c r="Q86" s="3"/>
      <c r="R86" s="3"/>
      <c r="S86" s="3"/>
      <c r="T86" s="3"/>
    </row>
    <row r="87" spans="1:20" ht="16.5" customHeight="1">
      <c r="A87" s="19">
        <f t="shared" si="43"/>
        <v>316.85999999999797</v>
      </c>
      <c r="B87" s="20">
        <f t="shared" si="44"/>
        <v>0.9339999999982163</v>
      </c>
      <c r="C87" s="34">
        <f t="shared" si="56"/>
        <v>122.00000000000021</v>
      </c>
      <c r="D87" s="19">
        <f t="shared" si="46"/>
        <v>317.3599999999975</v>
      </c>
      <c r="E87" s="20">
        <f t="shared" si="40"/>
        <v>1.4339999999975248</v>
      </c>
      <c r="F87" s="34">
        <f t="shared" si="57"/>
        <v>175.60000000000002</v>
      </c>
      <c r="G87" s="19">
        <f t="shared" si="48"/>
        <v>317.85999999999706</v>
      </c>
      <c r="H87" s="20">
        <f t="shared" si="41"/>
        <v>1.93399999999707</v>
      </c>
      <c r="I87" s="33">
        <f t="shared" si="58"/>
        <v>235.19999999999948</v>
      </c>
      <c r="J87" s="19">
        <f t="shared" si="50"/>
        <v>318.3599999999966</v>
      </c>
      <c r="K87" s="20">
        <f t="shared" si="42"/>
        <v>2.4339999999966153</v>
      </c>
      <c r="L87" s="34">
        <f t="shared" si="59"/>
        <v>296.7999999999993</v>
      </c>
      <c r="M87" s="38"/>
      <c r="N87" s="31"/>
      <c r="O87" s="3"/>
      <c r="P87" s="3"/>
      <c r="Q87" s="3"/>
      <c r="R87" s="3"/>
      <c r="S87" s="3"/>
      <c r="T87" s="3"/>
    </row>
    <row r="88" spans="1:20" ht="16.5" customHeight="1">
      <c r="A88" s="19">
        <f t="shared" si="43"/>
        <v>316.86999999999796</v>
      </c>
      <c r="B88" s="20">
        <f t="shared" si="44"/>
        <v>0.9439999999982163</v>
      </c>
      <c r="C88" s="34">
        <f t="shared" si="56"/>
        <v>123.00000000000021</v>
      </c>
      <c r="D88" s="19">
        <f t="shared" si="46"/>
        <v>317.3699999999975</v>
      </c>
      <c r="E88" s="20">
        <f t="shared" si="40"/>
        <v>1.4439999999975157</v>
      </c>
      <c r="F88" s="34">
        <f t="shared" si="57"/>
        <v>176.70000000000002</v>
      </c>
      <c r="G88" s="19">
        <f t="shared" si="48"/>
        <v>317.86999999999705</v>
      </c>
      <c r="H88" s="20">
        <f t="shared" si="41"/>
        <v>1.943999999997061</v>
      </c>
      <c r="I88" s="33">
        <f t="shared" si="58"/>
        <v>236.39999999999947</v>
      </c>
      <c r="J88" s="19">
        <f t="shared" si="50"/>
        <v>318.3699999999966</v>
      </c>
      <c r="K88" s="20">
        <f t="shared" si="42"/>
        <v>2.443999999996606</v>
      </c>
      <c r="L88" s="34">
        <f t="shared" si="59"/>
        <v>298.0999999999993</v>
      </c>
      <c r="M88" s="38"/>
      <c r="N88" s="31"/>
      <c r="O88" s="3"/>
      <c r="P88" s="3"/>
      <c r="Q88" s="3"/>
      <c r="R88" s="3"/>
      <c r="S88" s="3"/>
      <c r="T88" s="3"/>
    </row>
    <row r="89" spans="1:20" ht="16.5" customHeight="1">
      <c r="A89" s="19">
        <f t="shared" si="43"/>
        <v>316.87999999999795</v>
      </c>
      <c r="B89" s="20">
        <f t="shared" si="44"/>
        <v>0.9539999999982163</v>
      </c>
      <c r="C89" s="34">
        <f t="shared" si="56"/>
        <v>124.00000000000021</v>
      </c>
      <c r="D89" s="19">
        <f t="shared" si="46"/>
        <v>317.3799999999975</v>
      </c>
      <c r="E89" s="20">
        <f t="shared" si="40"/>
        <v>1.4539999999975066</v>
      </c>
      <c r="F89" s="34">
        <f t="shared" si="57"/>
        <v>177.8</v>
      </c>
      <c r="G89" s="19">
        <f t="shared" si="48"/>
        <v>317.87999999999704</v>
      </c>
      <c r="H89" s="20">
        <f t="shared" si="41"/>
        <v>1.9539999999970519</v>
      </c>
      <c r="I89" s="33">
        <f t="shared" si="58"/>
        <v>237.59999999999945</v>
      </c>
      <c r="J89" s="19">
        <f t="shared" si="50"/>
        <v>318.3799999999966</v>
      </c>
      <c r="K89" s="20">
        <f t="shared" si="42"/>
        <v>2.453999999996597</v>
      </c>
      <c r="L89" s="34">
        <f t="shared" si="59"/>
        <v>299.3999999999993</v>
      </c>
      <c r="M89" s="38"/>
      <c r="N89" s="31"/>
      <c r="O89" s="3"/>
      <c r="P89" s="3"/>
      <c r="Q89" s="3"/>
      <c r="R89" s="3"/>
      <c r="S89" s="3"/>
      <c r="T89" s="3"/>
    </row>
    <row r="90" spans="1:20" ht="16.5" customHeight="1">
      <c r="A90" s="19">
        <f t="shared" si="43"/>
        <v>316.88999999999794</v>
      </c>
      <c r="B90" s="20">
        <f t="shared" si="44"/>
        <v>0.9639999999982163</v>
      </c>
      <c r="C90" s="34">
        <f t="shared" si="56"/>
        <v>125.00000000000021</v>
      </c>
      <c r="D90" s="19">
        <f t="shared" si="46"/>
        <v>317.3899999999975</v>
      </c>
      <c r="E90" s="20">
        <f t="shared" si="40"/>
        <v>1.4639999999974975</v>
      </c>
      <c r="F90" s="34">
        <f t="shared" si="57"/>
        <v>178.9</v>
      </c>
      <c r="G90" s="19">
        <f t="shared" si="48"/>
        <v>317.88999999999703</v>
      </c>
      <c r="H90" s="20">
        <f t="shared" si="41"/>
        <v>1.9639999999970428</v>
      </c>
      <c r="I90" s="33">
        <f t="shared" si="58"/>
        <v>238.79999999999944</v>
      </c>
      <c r="J90" s="19">
        <f t="shared" si="50"/>
        <v>318.3899999999966</v>
      </c>
      <c r="K90" s="20">
        <f t="shared" si="42"/>
        <v>2.463999999996588</v>
      </c>
      <c r="L90" s="34">
        <f t="shared" si="59"/>
        <v>300.6999999999993</v>
      </c>
      <c r="M90" s="38"/>
      <c r="N90" s="31"/>
      <c r="O90" s="3"/>
      <c r="P90" s="3"/>
      <c r="Q90" s="3"/>
      <c r="R90" s="3"/>
      <c r="S90" s="3"/>
      <c r="T90" s="3"/>
    </row>
    <row r="91" spans="1:20" ht="16.5" customHeight="1">
      <c r="A91" s="25">
        <f t="shared" si="43"/>
        <v>316.89999999999793</v>
      </c>
      <c r="B91" s="26">
        <f t="shared" si="44"/>
        <v>0.9739999999982163</v>
      </c>
      <c r="C91" s="35">
        <f t="shared" si="56"/>
        <v>126.00000000000021</v>
      </c>
      <c r="D91" s="25">
        <f t="shared" si="46"/>
        <v>317.3999999999975</v>
      </c>
      <c r="E91" s="26">
        <f t="shared" si="40"/>
        <v>1.4739999999974884</v>
      </c>
      <c r="F91" s="35">
        <f t="shared" si="57"/>
        <v>180</v>
      </c>
      <c r="G91" s="25">
        <f t="shared" si="48"/>
        <v>317.899999999997</v>
      </c>
      <c r="H91" s="26">
        <f t="shared" si="41"/>
        <v>1.9739999999970337</v>
      </c>
      <c r="I91" s="35">
        <f t="shared" si="58"/>
        <v>239.99999999999943</v>
      </c>
      <c r="J91" s="25">
        <f t="shared" si="50"/>
        <v>318.39999999999657</v>
      </c>
      <c r="K91" s="26">
        <f t="shared" si="42"/>
        <v>2.473999999996579</v>
      </c>
      <c r="L91" s="35">
        <f t="shared" si="59"/>
        <v>301.9999999999993</v>
      </c>
      <c r="M91" s="38"/>
      <c r="N91" s="31"/>
      <c r="O91" s="3"/>
      <c r="P91" s="3"/>
      <c r="Q91" s="3"/>
      <c r="R91" s="3"/>
      <c r="S91" s="3"/>
      <c r="T91" s="3"/>
    </row>
    <row r="92" spans="1:20" ht="16.5" customHeight="1">
      <c r="A92" s="28">
        <f t="shared" si="43"/>
        <v>316.9099999999979</v>
      </c>
      <c r="B92" s="29">
        <f t="shared" si="44"/>
        <v>0.9839999999982163</v>
      </c>
      <c r="C92" s="36">
        <f aca="true" t="shared" si="60" ref="C92:C101">+C91+$N$29/10</f>
        <v>127.00000000000021</v>
      </c>
      <c r="D92" s="28">
        <f t="shared" si="46"/>
        <v>317.40999999999747</v>
      </c>
      <c r="E92" s="29">
        <f t="shared" si="40"/>
        <v>1.4839999999974793</v>
      </c>
      <c r="F92" s="36">
        <f aca="true" t="shared" si="61" ref="F92:F101">+F91+$N$34/10</f>
        <v>181.2</v>
      </c>
      <c r="G92" s="28">
        <f t="shared" si="48"/>
        <v>317.909999999997</v>
      </c>
      <c r="H92" s="29">
        <f t="shared" si="41"/>
        <v>1.9839999999970246</v>
      </c>
      <c r="I92" s="37">
        <f aca="true" t="shared" si="62" ref="I92:I101">+I91+$N$39/10</f>
        <v>241.19999999999942</v>
      </c>
      <c r="J92" s="28">
        <f t="shared" si="50"/>
        <v>318.40999999999656</v>
      </c>
      <c r="K92" s="29">
        <f t="shared" si="42"/>
        <v>2.48399999999657</v>
      </c>
      <c r="L92" s="36">
        <f aca="true" t="shared" si="63" ref="L92:L101">+L91+$N$44/10</f>
        <v>303.29999999999933</v>
      </c>
      <c r="M92" s="38"/>
      <c r="N92" s="31"/>
      <c r="O92" s="3"/>
      <c r="P92" s="3"/>
      <c r="Q92" s="3"/>
      <c r="R92" s="3"/>
      <c r="S92" s="3"/>
      <c r="T92" s="3"/>
    </row>
    <row r="93" spans="1:20" ht="16.5" customHeight="1">
      <c r="A93" s="19">
        <f t="shared" si="43"/>
        <v>316.9199999999979</v>
      </c>
      <c r="B93" s="20">
        <f t="shared" si="44"/>
        <v>0.9939999999982163</v>
      </c>
      <c r="C93" s="34">
        <f t="shared" si="60"/>
        <v>128.00000000000023</v>
      </c>
      <c r="D93" s="19">
        <f t="shared" si="46"/>
        <v>317.41999999999746</v>
      </c>
      <c r="E93" s="20">
        <f aca="true" t="shared" si="64" ref="E93:E110">+D93-$M$1</f>
        <v>1.4939999999974702</v>
      </c>
      <c r="F93" s="34">
        <f t="shared" si="61"/>
        <v>182.39999999999998</v>
      </c>
      <c r="G93" s="19">
        <f t="shared" si="48"/>
        <v>317.919999999997</v>
      </c>
      <c r="H93" s="20">
        <f aca="true" t="shared" si="65" ref="H93:H110">+G93-$M$1</f>
        <v>1.9939999999970155</v>
      </c>
      <c r="I93" s="33">
        <f t="shared" si="62"/>
        <v>242.3999999999994</v>
      </c>
      <c r="J93" s="19">
        <f t="shared" si="50"/>
        <v>318.41999999999655</v>
      </c>
      <c r="K93" s="20">
        <f aca="true" t="shared" si="66" ref="K93:K110">+J93-$M$1</f>
        <v>2.4939999999965607</v>
      </c>
      <c r="L93" s="34">
        <f t="shared" si="63"/>
        <v>304.59999999999934</v>
      </c>
      <c r="M93" s="38"/>
      <c r="N93" s="31"/>
      <c r="O93" s="3"/>
      <c r="P93" s="3"/>
      <c r="Q93" s="3"/>
      <c r="R93" s="3"/>
      <c r="S93" s="3"/>
      <c r="T93" s="3"/>
    </row>
    <row r="94" spans="1:20" ht="16.5" customHeight="1">
      <c r="A94" s="19">
        <f aca="true" t="shared" si="67" ref="A94:A110">+A93+0.01</f>
        <v>316.9299999999979</v>
      </c>
      <c r="B94" s="20">
        <f aca="true" t="shared" si="68" ref="B94:B110">B93+0.01</f>
        <v>1.0039999999982163</v>
      </c>
      <c r="C94" s="34">
        <f t="shared" si="60"/>
        <v>129.00000000000023</v>
      </c>
      <c r="D94" s="19">
        <f aca="true" t="shared" si="69" ref="D94:D110">+D93+0.01</f>
        <v>317.42999999999745</v>
      </c>
      <c r="E94" s="20">
        <f t="shared" si="64"/>
        <v>1.5039999999974611</v>
      </c>
      <c r="F94" s="34">
        <f t="shared" si="61"/>
        <v>183.59999999999997</v>
      </c>
      <c r="G94" s="19">
        <f aca="true" t="shared" si="70" ref="G94:G110">+G93+0.01</f>
        <v>317.929999999997</v>
      </c>
      <c r="H94" s="20">
        <f t="shared" si="65"/>
        <v>2.0039999999970064</v>
      </c>
      <c r="I94" s="33">
        <f t="shared" si="62"/>
        <v>243.5999999999994</v>
      </c>
      <c r="J94" s="19">
        <f aca="true" t="shared" si="71" ref="J94:J110">+J93+0.01</f>
        <v>318.42999999999654</v>
      </c>
      <c r="K94" s="20">
        <f t="shared" si="66"/>
        <v>2.5039999999965517</v>
      </c>
      <c r="L94" s="34">
        <f t="shared" si="63"/>
        <v>305.89999999999935</v>
      </c>
      <c r="M94" s="38"/>
      <c r="N94" s="31"/>
      <c r="O94" s="3"/>
      <c r="P94" s="3"/>
      <c r="Q94" s="3"/>
      <c r="R94" s="3"/>
      <c r="S94" s="3"/>
      <c r="T94" s="3"/>
    </row>
    <row r="95" spans="1:20" ht="16.5" customHeight="1">
      <c r="A95" s="19">
        <f t="shared" si="67"/>
        <v>316.9399999999979</v>
      </c>
      <c r="B95" s="20">
        <f t="shared" si="68"/>
        <v>1.0139999999982163</v>
      </c>
      <c r="C95" s="34">
        <f t="shared" si="60"/>
        <v>130.00000000000023</v>
      </c>
      <c r="D95" s="19">
        <f t="shared" si="69"/>
        <v>317.43999999999744</v>
      </c>
      <c r="E95" s="20">
        <f t="shared" si="64"/>
        <v>1.513999999997452</v>
      </c>
      <c r="F95" s="34">
        <f t="shared" si="61"/>
        <v>184.79999999999995</v>
      </c>
      <c r="G95" s="19">
        <f t="shared" si="70"/>
        <v>317.939999999997</v>
      </c>
      <c r="H95" s="20">
        <f t="shared" si="65"/>
        <v>2.0139999999969973</v>
      </c>
      <c r="I95" s="33">
        <f t="shared" si="62"/>
        <v>244.7999999999994</v>
      </c>
      <c r="J95" s="19">
        <f t="shared" si="71"/>
        <v>318.43999999999653</v>
      </c>
      <c r="K95" s="20">
        <f t="shared" si="66"/>
        <v>2.5139999999965426</v>
      </c>
      <c r="L95" s="34">
        <f t="shared" si="63"/>
        <v>307.19999999999936</v>
      </c>
      <c r="M95" s="38"/>
      <c r="N95" s="31"/>
      <c r="O95" s="3"/>
      <c r="P95" s="3"/>
      <c r="Q95" s="3"/>
      <c r="R95" s="3"/>
      <c r="S95" s="3"/>
      <c r="T95" s="3"/>
    </row>
    <row r="96" spans="1:20" ht="16.5" customHeight="1">
      <c r="A96" s="19">
        <f t="shared" si="67"/>
        <v>316.9499999999979</v>
      </c>
      <c r="B96" s="20">
        <f t="shared" si="68"/>
        <v>1.0239999999982163</v>
      </c>
      <c r="C96" s="34">
        <f t="shared" si="60"/>
        <v>131.00000000000023</v>
      </c>
      <c r="D96" s="19">
        <f t="shared" si="69"/>
        <v>317.44999999999743</v>
      </c>
      <c r="E96" s="20">
        <f t="shared" si="64"/>
        <v>1.523999999997443</v>
      </c>
      <c r="F96" s="34">
        <f t="shared" si="61"/>
        <v>185.99999999999994</v>
      </c>
      <c r="G96" s="19">
        <f t="shared" si="70"/>
        <v>317.949999999997</v>
      </c>
      <c r="H96" s="20">
        <f t="shared" si="65"/>
        <v>2.023999999996988</v>
      </c>
      <c r="I96" s="33">
        <f t="shared" si="62"/>
        <v>245.99999999999937</v>
      </c>
      <c r="J96" s="19">
        <f t="shared" si="71"/>
        <v>318.4499999999965</v>
      </c>
      <c r="K96" s="20">
        <f t="shared" si="66"/>
        <v>2.5239999999965335</v>
      </c>
      <c r="L96" s="34">
        <f t="shared" si="63"/>
        <v>308.4999999999994</v>
      </c>
      <c r="M96" s="38"/>
      <c r="N96" s="31"/>
      <c r="O96" s="3"/>
      <c r="P96" s="3"/>
      <c r="Q96" s="3"/>
      <c r="R96" s="3"/>
      <c r="S96" s="3"/>
      <c r="T96" s="3"/>
    </row>
    <row r="97" spans="1:20" ht="16.5" customHeight="1">
      <c r="A97" s="19">
        <f t="shared" si="67"/>
        <v>316.9599999999979</v>
      </c>
      <c r="B97" s="20">
        <f t="shared" si="68"/>
        <v>1.0339999999982163</v>
      </c>
      <c r="C97" s="34">
        <f t="shared" si="60"/>
        <v>132.00000000000023</v>
      </c>
      <c r="D97" s="19">
        <f t="shared" si="69"/>
        <v>317.4599999999974</v>
      </c>
      <c r="E97" s="20">
        <f t="shared" si="64"/>
        <v>1.5339999999974339</v>
      </c>
      <c r="F97" s="34">
        <f t="shared" si="61"/>
        <v>187.19999999999993</v>
      </c>
      <c r="G97" s="19">
        <f t="shared" si="70"/>
        <v>317.95999999999697</v>
      </c>
      <c r="H97" s="20">
        <f t="shared" si="65"/>
        <v>2.033999999996979</v>
      </c>
      <c r="I97" s="33">
        <f t="shared" si="62"/>
        <v>247.19999999999936</v>
      </c>
      <c r="J97" s="19">
        <f t="shared" si="71"/>
        <v>318.4599999999965</v>
      </c>
      <c r="K97" s="20">
        <f t="shared" si="66"/>
        <v>2.5339999999965244</v>
      </c>
      <c r="L97" s="34">
        <f t="shared" si="63"/>
        <v>309.7999999999994</v>
      </c>
      <c r="M97" s="38"/>
      <c r="N97" s="31"/>
      <c r="O97" s="3"/>
      <c r="P97" s="3"/>
      <c r="Q97" s="3"/>
      <c r="R97" s="3"/>
      <c r="S97" s="3"/>
      <c r="T97" s="3"/>
    </row>
    <row r="98" spans="1:20" ht="16.5" customHeight="1">
      <c r="A98" s="19">
        <f t="shared" si="67"/>
        <v>316.96999999999787</v>
      </c>
      <c r="B98" s="20">
        <f t="shared" si="68"/>
        <v>1.0439999999982164</v>
      </c>
      <c r="C98" s="34">
        <f t="shared" si="60"/>
        <v>133.00000000000023</v>
      </c>
      <c r="D98" s="19">
        <f t="shared" si="69"/>
        <v>317.4699999999974</v>
      </c>
      <c r="E98" s="20">
        <f t="shared" si="64"/>
        <v>1.5439999999974248</v>
      </c>
      <c r="F98" s="34">
        <f t="shared" si="61"/>
        <v>188.39999999999992</v>
      </c>
      <c r="G98" s="19">
        <f t="shared" si="70"/>
        <v>317.96999999999696</v>
      </c>
      <c r="H98" s="20">
        <f t="shared" si="65"/>
        <v>2.04399999999697</v>
      </c>
      <c r="I98" s="33">
        <f t="shared" si="62"/>
        <v>248.39999999999935</v>
      </c>
      <c r="J98" s="19">
        <f t="shared" si="71"/>
        <v>318.4699999999965</v>
      </c>
      <c r="K98" s="20">
        <f t="shared" si="66"/>
        <v>2.5439999999965153</v>
      </c>
      <c r="L98" s="34">
        <f t="shared" si="63"/>
        <v>311.0999999999994</v>
      </c>
      <c r="M98" s="38"/>
      <c r="N98" s="31"/>
      <c r="O98" s="3"/>
      <c r="P98" s="3"/>
      <c r="Q98" s="3"/>
      <c r="R98" s="3"/>
      <c r="S98" s="3"/>
      <c r="T98" s="3"/>
    </row>
    <row r="99" spans="1:20" ht="16.5" customHeight="1">
      <c r="A99" s="19">
        <f t="shared" si="67"/>
        <v>316.97999999999786</v>
      </c>
      <c r="B99" s="20">
        <f t="shared" si="68"/>
        <v>1.0539999999982164</v>
      </c>
      <c r="C99" s="34">
        <f t="shared" si="60"/>
        <v>134.00000000000023</v>
      </c>
      <c r="D99" s="19">
        <f t="shared" si="69"/>
        <v>317.4799999999974</v>
      </c>
      <c r="E99" s="20">
        <f t="shared" si="64"/>
        <v>1.5539999999974157</v>
      </c>
      <c r="F99" s="34">
        <f t="shared" si="61"/>
        <v>189.5999999999999</v>
      </c>
      <c r="G99" s="19">
        <f t="shared" si="70"/>
        <v>317.97999999999695</v>
      </c>
      <c r="H99" s="20">
        <f t="shared" si="65"/>
        <v>2.053999999996961</v>
      </c>
      <c r="I99" s="33">
        <f t="shared" si="62"/>
        <v>249.59999999999934</v>
      </c>
      <c r="J99" s="19">
        <f t="shared" si="71"/>
        <v>318.4799999999965</v>
      </c>
      <c r="K99" s="20">
        <f t="shared" si="66"/>
        <v>2.553999999996506</v>
      </c>
      <c r="L99" s="34">
        <f t="shared" si="63"/>
        <v>312.3999999999994</v>
      </c>
      <c r="M99" s="38"/>
      <c r="N99" s="31"/>
      <c r="O99" s="3"/>
      <c r="P99" s="3"/>
      <c r="Q99" s="3"/>
      <c r="R99" s="3"/>
      <c r="S99" s="3"/>
      <c r="T99" s="3"/>
    </row>
    <row r="100" spans="1:20" ht="16.5" customHeight="1">
      <c r="A100" s="19">
        <f t="shared" si="67"/>
        <v>316.98999999999785</v>
      </c>
      <c r="B100" s="20">
        <f t="shared" si="68"/>
        <v>1.0639999999982164</v>
      </c>
      <c r="C100" s="34">
        <f t="shared" si="60"/>
        <v>135.00000000000023</v>
      </c>
      <c r="D100" s="19">
        <f t="shared" si="69"/>
        <v>317.4899999999974</v>
      </c>
      <c r="E100" s="20">
        <f t="shared" si="64"/>
        <v>1.5639999999974066</v>
      </c>
      <c r="F100" s="34">
        <f t="shared" si="61"/>
        <v>190.7999999999999</v>
      </c>
      <c r="G100" s="19">
        <f t="shared" si="70"/>
        <v>317.98999999999694</v>
      </c>
      <c r="H100" s="20">
        <f t="shared" si="65"/>
        <v>2.063999999996952</v>
      </c>
      <c r="I100" s="33">
        <f t="shared" si="62"/>
        <v>250.79999999999933</v>
      </c>
      <c r="J100" s="19">
        <f t="shared" si="71"/>
        <v>318.4899999999965</v>
      </c>
      <c r="K100" s="20">
        <f t="shared" si="66"/>
        <v>2.563999999996497</v>
      </c>
      <c r="L100" s="34">
        <f t="shared" si="63"/>
        <v>313.6999999999994</v>
      </c>
      <c r="M100" s="38"/>
      <c r="N100" s="31"/>
      <c r="O100" s="3"/>
      <c r="P100" s="3"/>
      <c r="Q100" s="3"/>
      <c r="R100" s="3"/>
      <c r="S100" s="3"/>
      <c r="T100" s="3"/>
    </row>
    <row r="101" spans="1:20" ht="16.5" customHeight="1">
      <c r="A101" s="25">
        <f t="shared" si="67"/>
        <v>316.99999999999784</v>
      </c>
      <c r="B101" s="26">
        <f t="shared" si="68"/>
        <v>1.0739999999982164</v>
      </c>
      <c r="C101" s="35">
        <f t="shared" si="60"/>
        <v>136.00000000000023</v>
      </c>
      <c r="D101" s="25">
        <f t="shared" si="69"/>
        <v>317.4999999999974</v>
      </c>
      <c r="E101" s="26">
        <f t="shared" si="64"/>
        <v>1.5739999999973975</v>
      </c>
      <c r="F101" s="35">
        <f t="shared" si="61"/>
        <v>191.9999999999999</v>
      </c>
      <c r="G101" s="25">
        <f t="shared" si="70"/>
        <v>317.99999999999693</v>
      </c>
      <c r="H101" s="26">
        <f t="shared" si="65"/>
        <v>2.0739999999969427</v>
      </c>
      <c r="I101" s="35">
        <f t="shared" si="62"/>
        <v>251.99999999999932</v>
      </c>
      <c r="J101" s="25">
        <f t="shared" si="71"/>
        <v>318.4999999999965</v>
      </c>
      <c r="K101" s="26">
        <f t="shared" si="66"/>
        <v>2.573999999996488</v>
      </c>
      <c r="L101" s="35">
        <f t="shared" si="63"/>
        <v>314.99999999999943</v>
      </c>
      <c r="M101" s="38"/>
      <c r="N101" s="31"/>
      <c r="O101" s="3"/>
      <c r="P101" s="3"/>
      <c r="Q101" s="3"/>
      <c r="R101" s="3"/>
      <c r="S101" s="3"/>
      <c r="T101" s="3"/>
    </row>
    <row r="102" spans="1:20" ht="16.5" customHeight="1">
      <c r="A102" s="28">
        <f t="shared" si="67"/>
        <v>317.00999999999783</v>
      </c>
      <c r="B102" s="29">
        <f t="shared" si="68"/>
        <v>1.0839999999982164</v>
      </c>
      <c r="C102" s="36">
        <f aca="true" t="shared" si="72" ref="C102:C110">+C101+$N$30/10</f>
        <v>137.10000000000022</v>
      </c>
      <c r="D102" s="28">
        <f t="shared" si="69"/>
        <v>317.5099999999974</v>
      </c>
      <c r="E102" s="29">
        <f t="shared" si="64"/>
        <v>1.5839999999973884</v>
      </c>
      <c r="F102" s="36">
        <f aca="true" t="shared" si="73" ref="F102:F110">+F101+$N$35/10</f>
        <v>193.19999999999987</v>
      </c>
      <c r="G102" s="28">
        <f t="shared" si="70"/>
        <v>318.0099999999969</v>
      </c>
      <c r="H102" s="29">
        <f t="shared" si="65"/>
        <v>2.0839999999969336</v>
      </c>
      <c r="I102" s="37">
        <f aca="true" t="shared" si="74" ref="I102:I110">+I101+$N$40/10</f>
        <v>253.1999999999993</v>
      </c>
      <c r="J102" s="28">
        <f t="shared" si="71"/>
        <v>318.50999999999647</v>
      </c>
      <c r="K102" s="29">
        <f t="shared" si="66"/>
        <v>2.583999999996479</v>
      </c>
      <c r="L102" s="36">
        <f aca="true" t="shared" si="75" ref="L102:L110">+L101+$N$45/10</f>
        <v>316.29999999999944</v>
      </c>
      <c r="M102" s="38"/>
      <c r="N102" s="31"/>
      <c r="O102" s="3"/>
      <c r="P102" s="3"/>
      <c r="Q102" s="3"/>
      <c r="R102" s="3"/>
      <c r="S102" s="3"/>
      <c r="T102" s="3"/>
    </row>
    <row r="103" spans="1:20" ht="16.5" customHeight="1">
      <c r="A103" s="19">
        <f t="shared" si="67"/>
        <v>317.0199999999978</v>
      </c>
      <c r="B103" s="20">
        <f t="shared" si="68"/>
        <v>1.0939999999982164</v>
      </c>
      <c r="C103" s="34">
        <f t="shared" si="72"/>
        <v>138.20000000000022</v>
      </c>
      <c r="D103" s="19">
        <f t="shared" si="69"/>
        <v>317.51999999999737</v>
      </c>
      <c r="E103" s="20">
        <f t="shared" si="64"/>
        <v>1.5939999999973793</v>
      </c>
      <c r="F103" s="34">
        <f t="shared" si="73"/>
        <v>194.39999999999986</v>
      </c>
      <c r="G103" s="19">
        <f t="shared" si="70"/>
        <v>318.0199999999969</v>
      </c>
      <c r="H103" s="20">
        <f t="shared" si="65"/>
        <v>2.0939999999969245</v>
      </c>
      <c r="I103" s="33">
        <f t="shared" si="74"/>
        <v>254.3999999999993</v>
      </c>
      <c r="J103" s="19">
        <f t="shared" si="71"/>
        <v>318.51999999999646</v>
      </c>
      <c r="K103" s="20">
        <f t="shared" si="66"/>
        <v>2.59399999999647</v>
      </c>
      <c r="L103" s="34">
        <f t="shared" si="75"/>
        <v>317.59999999999945</v>
      </c>
      <c r="M103" s="38"/>
      <c r="N103" s="31"/>
      <c r="O103" s="3"/>
      <c r="P103" s="3"/>
      <c r="Q103" s="3"/>
      <c r="R103" s="3"/>
      <c r="S103" s="3"/>
      <c r="T103" s="3"/>
    </row>
    <row r="104" spans="1:20" ht="16.5" customHeight="1">
      <c r="A104" s="19">
        <f t="shared" si="67"/>
        <v>317.0299999999978</v>
      </c>
      <c r="B104" s="20">
        <f t="shared" si="68"/>
        <v>1.1039999999982164</v>
      </c>
      <c r="C104" s="34">
        <f t="shared" si="72"/>
        <v>139.3000000000002</v>
      </c>
      <c r="D104" s="19">
        <f t="shared" si="69"/>
        <v>317.52999999999736</v>
      </c>
      <c r="E104" s="20">
        <f t="shared" si="64"/>
        <v>1.6039999999973702</v>
      </c>
      <c r="F104" s="34">
        <f t="shared" si="73"/>
        <v>195.59999999999985</v>
      </c>
      <c r="G104" s="19">
        <f t="shared" si="70"/>
        <v>318.0299999999969</v>
      </c>
      <c r="H104" s="20">
        <f t="shared" si="65"/>
        <v>2.1039999999969154</v>
      </c>
      <c r="I104" s="33">
        <f t="shared" si="74"/>
        <v>255.59999999999928</v>
      </c>
      <c r="J104" s="19">
        <f t="shared" si="71"/>
        <v>318.52999999999645</v>
      </c>
      <c r="K104" s="20">
        <f t="shared" si="66"/>
        <v>2.6039999999964607</v>
      </c>
      <c r="L104" s="34">
        <f t="shared" si="75"/>
        <v>318.89999999999947</v>
      </c>
      <c r="M104" s="38"/>
      <c r="N104" s="31"/>
      <c r="O104" s="3"/>
      <c r="P104" s="3"/>
      <c r="Q104" s="3"/>
      <c r="R104" s="3"/>
      <c r="S104" s="3"/>
      <c r="T104" s="3"/>
    </row>
    <row r="105" spans="1:20" ht="16.5" customHeight="1">
      <c r="A105" s="19">
        <f t="shared" si="67"/>
        <v>317.0399999999978</v>
      </c>
      <c r="B105" s="20">
        <f t="shared" si="68"/>
        <v>1.1139999999982164</v>
      </c>
      <c r="C105" s="34">
        <f t="shared" si="72"/>
        <v>140.4000000000002</v>
      </c>
      <c r="D105" s="19">
        <f t="shared" si="69"/>
        <v>317.53999999999735</v>
      </c>
      <c r="E105" s="20">
        <f t="shared" si="64"/>
        <v>1.613999999997361</v>
      </c>
      <c r="F105" s="34">
        <f t="shared" si="73"/>
        <v>196.79999999999984</v>
      </c>
      <c r="G105" s="19">
        <f t="shared" si="70"/>
        <v>318.0399999999969</v>
      </c>
      <c r="H105" s="20">
        <f t="shared" si="65"/>
        <v>2.1139999999969064</v>
      </c>
      <c r="I105" s="33">
        <f t="shared" si="74"/>
        <v>256.7999999999993</v>
      </c>
      <c r="J105" s="19">
        <f t="shared" si="71"/>
        <v>318.53999999999644</v>
      </c>
      <c r="K105" s="20">
        <f t="shared" si="66"/>
        <v>2.6139999999964516</v>
      </c>
      <c r="L105" s="34">
        <f t="shared" si="75"/>
        <v>320.1999999999995</v>
      </c>
      <c r="M105" s="38"/>
      <c r="N105" s="31"/>
      <c r="O105" s="3"/>
      <c r="P105" s="3"/>
      <c r="Q105" s="3"/>
      <c r="R105" s="3"/>
      <c r="S105" s="3"/>
      <c r="T105" s="3"/>
    </row>
    <row r="106" spans="1:20" ht="16.5" customHeight="1">
      <c r="A106" s="19">
        <f t="shared" si="67"/>
        <v>317.0499999999978</v>
      </c>
      <c r="B106" s="20">
        <f t="shared" si="68"/>
        <v>1.1239999999982164</v>
      </c>
      <c r="C106" s="34">
        <f t="shared" si="72"/>
        <v>141.5000000000002</v>
      </c>
      <c r="D106" s="19">
        <f t="shared" si="69"/>
        <v>317.54999999999734</v>
      </c>
      <c r="E106" s="20">
        <f t="shared" si="64"/>
        <v>1.623999999997352</v>
      </c>
      <c r="F106" s="34">
        <f t="shared" si="73"/>
        <v>197.99999999999983</v>
      </c>
      <c r="G106" s="19">
        <f t="shared" si="70"/>
        <v>318.0499999999969</v>
      </c>
      <c r="H106" s="20">
        <f t="shared" si="65"/>
        <v>2.1239999999968973</v>
      </c>
      <c r="I106" s="33">
        <f t="shared" si="74"/>
        <v>257.99999999999926</v>
      </c>
      <c r="J106" s="19">
        <f t="shared" si="71"/>
        <v>318.54999999999643</v>
      </c>
      <c r="K106" s="20">
        <f t="shared" si="66"/>
        <v>2.6239999999964425</v>
      </c>
      <c r="L106" s="34">
        <f t="shared" si="75"/>
        <v>321.4999999999995</v>
      </c>
      <c r="M106" s="38"/>
      <c r="N106" s="31"/>
      <c r="O106" s="3"/>
      <c r="P106" s="3"/>
      <c r="Q106" s="3"/>
      <c r="R106" s="3"/>
      <c r="S106" s="3"/>
      <c r="T106" s="3"/>
    </row>
    <row r="107" spans="1:20" ht="16.5" customHeight="1">
      <c r="A107" s="19">
        <f t="shared" si="67"/>
        <v>317.0599999999978</v>
      </c>
      <c r="B107" s="20">
        <f t="shared" si="68"/>
        <v>1.1339999999982164</v>
      </c>
      <c r="C107" s="34">
        <f t="shared" si="72"/>
        <v>142.6000000000002</v>
      </c>
      <c r="D107" s="19">
        <f t="shared" si="69"/>
        <v>317.55999999999733</v>
      </c>
      <c r="E107" s="20">
        <f t="shared" si="64"/>
        <v>1.633999999997343</v>
      </c>
      <c r="F107" s="34">
        <f t="shared" si="73"/>
        <v>199.19999999999982</v>
      </c>
      <c r="G107" s="19">
        <f t="shared" si="70"/>
        <v>318.0599999999969</v>
      </c>
      <c r="H107" s="20">
        <f t="shared" si="65"/>
        <v>2.133999999996888</v>
      </c>
      <c r="I107" s="33">
        <f t="shared" si="74"/>
        <v>259.19999999999925</v>
      </c>
      <c r="J107" s="19">
        <f t="shared" si="71"/>
        <v>318.5599999999964</v>
      </c>
      <c r="K107" s="20">
        <f t="shared" si="66"/>
        <v>2.6339999999964334</v>
      </c>
      <c r="L107" s="34">
        <f t="shared" si="75"/>
        <v>322.7999999999995</v>
      </c>
      <c r="M107" s="38"/>
      <c r="N107" s="31"/>
      <c r="O107" s="3"/>
      <c r="P107" s="3"/>
      <c r="Q107" s="3"/>
      <c r="R107" s="3"/>
      <c r="S107" s="3"/>
      <c r="T107" s="3"/>
    </row>
    <row r="108" spans="1:14" ht="16.5" customHeight="1">
      <c r="A108" s="19">
        <f t="shared" si="67"/>
        <v>317.0699999999978</v>
      </c>
      <c r="B108" s="20">
        <f t="shared" si="68"/>
        <v>1.1439999999982164</v>
      </c>
      <c r="C108" s="34">
        <f t="shared" si="72"/>
        <v>143.7000000000002</v>
      </c>
      <c r="D108" s="19">
        <f t="shared" si="69"/>
        <v>317.5699999999973</v>
      </c>
      <c r="E108" s="20">
        <f t="shared" si="64"/>
        <v>1.6439999999973338</v>
      </c>
      <c r="F108" s="34">
        <f t="shared" si="73"/>
        <v>200.3999999999998</v>
      </c>
      <c r="G108" s="19">
        <f t="shared" si="70"/>
        <v>318.06999999999687</v>
      </c>
      <c r="H108" s="20">
        <f t="shared" si="65"/>
        <v>2.143999999996879</v>
      </c>
      <c r="I108" s="33">
        <f t="shared" si="74"/>
        <v>260.39999999999924</v>
      </c>
      <c r="J108" s="19">
        <f t="shared" si="71"/>
        <v>318.5699999999964</v>
      </c>
      <c r="K108" s="20">
        <f t="shared" si="66"/>
        <v>2.6439999999964243</v>
      </c>
      <c r="L108" s="34">
        <f t="shared" si="75"/>
        <v>324.0999999999995</v>
      </c>
      <c r="M108" s="38"/>
      <c r="N108" s="31"/>
    </row>
    <row r="109" spans="1:14" ht="16.5" customHeight="1">
      <c r="A109" s="19">
        <f t="shared" si="67"/>
        <v>317.07999999999777</v>
      </c>
      <c r="B109" s="20">
        <f t="shared" si="68"/>
        <v>1.1539999999982165</v>
      </c>
      <c r="C109" s="34">
        <f t="shared" si="72"/>
        <v>144.80000000000018</v>
      </c>
      <c r="D109" s="19">
        <f t="shared" si="69"/>
        <v>317.5799999999973</v>
      </c>
      <c r="E109" s="20">
        <f t="shared" si="64"/>
        <v>1.6539999999973247</v>
      </c>
      <c r="F109" s="34">
        <f t="shared" si="73"/>
        <v>201.5999999999998</v>
      </c>
      <c r="G109" s="19">
        <f t="shared" si="70"/>
        <v>318.07999999999686</v>
      </c>
      <c r="H109" s="20">
        <f t="shared" si="65"/>
        <v>2.15399999999687</v>
      </c>
      <c r="I109" s="33">
        <f t="shared" si="74"/>
        <v>261.5999999999992</v>
      </c>
      <c r="J109" s="19">
        <f t="shared" si="71"/>
        <v>318.5799999999964</v>
      </c>
      <c r="K109" s="20">
        <f t="shared" si="66"/>
        <v>2.6539999999964152</v>
      </c>
      <c r="L109" s="34">
        <f t="shared" si="75"/>
        <v>325.3999999999995</v>
      </c>
      <c r="M109" s="38"/>
      <c r="N109" s="31"/>
    </row>
    <row r="110" spans="1:14" ht="16.5" customHeight="1">
      <c r="A110" s="25">
        <f t="shared" si="67"/>
        <v>317.08999999999776</v>
      </c>
      <c r="B110" s="26">
        <f t="shared" si="68"/>
        <v>1.1639999999982165</v>
      </c>
      <c r="C110" s="35">
        <f t="shared" si="72"/>
        <v>145.90000000000018</v>
      </c>
      <c r="D110" s="25">
        <f t="shared" si="69"/>
        <v>317.5899999999973</v>
      </c>
      <c r="E110" s="26">
        <f t="shared" si="64"/>
        <v>1.6639999999973156</v>
      </c>
      <c r="F110" s="35">
        <f t="shared" si="73"/>
        <v>202.79999999999978</v>
      </c>
      <c r="G110" s="25">
        <f t="shared" si="70"/>
        <v>318.08999999999685</v>
      </c>
      <c r="H110" s="26">
        <f t="shared" si="65"/>
        <v>2.163999999996861</v>
      </c>
      <c r="I110" s="35">
        <f t="shared" si="74"/>
        <v>262.7999999999992</v>
      </c>
      <c r="J110" s="25">
        <f t="shared" si="71"/>
        <v>318.5899999999964</v>
      </c>
      <c r="K110" s="26">
        <f t="shared" si="66"/>
        <v>2.663999999996406</v>
      </c>
      <c r="L110" s="35">
        <f t="shared" si="75"/>
        <v>326.69999999999953</v>
      </c>
      <c r="M110" s="38"/>
      <c r="N110" s="31"/>
    </row>
    <row r="111" spans="1:14" ht="22.5" customHeight="1">
      <c r="A111" s="1" t="s">
        <v>0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38"/>
      <c r="N111" s="31"/>
    </row>
    <row r="112" spans="1:14" ht="22.5" customHeight="1">
      <c r="A112" s="1" t="s">
        <v>7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38"/>
      <c r="N112" s="31"/>
    </row>
    <row r="113" spans="1:14" ht="22.5" customHeight="1">
      <c r="A113" s="43" t="s">
        <v>8</v>
      </c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38"/>
      <c r="N113" s="31"/>
    </row>
    <row r="114" spans="1:14" ht="22.5" customHeight="1">
      <c r="A114" s="7" t="s">
        <v>1</v>
      </c>
      <c r="B114" s="8" t="s">
        <v>1</v>
      </c>
      <c r="C114" s="9" t="s">
        <v>2</v>
      </c>
      <c r="D114" s="7" t="s">
        <v>1</v>
      </c>
      <c r="E114" s="8" t="s">
        <v>1</v>
      </c>
      <c r="F114" s="9" t="s">
        <v>2</v>
      </c>
      <c r="G114" s="7" t="s">
        <v>1</v>
      </c>
      <c r="H114" s="8" t="s">
        <v>1</v>
      </c>
      <c r="I114" s="9" t="s">
        <v>2</v>
      </c>
      <c r="J114" s="7" t="s">
        <v>1</v>
      </c>
      <c r="K114" s="8" t="s">
        <v>1</v>
      </c>
      <c r="L114" s="9" t="s">
        <v>2</v>
      </c>
      <c r="M114" s="38"/>
      <c r="N114" s="31"/>
    </row>
    <row r="115" spans="1:14" ht="22.5" customHeight="1">
      <c r="A115" s="10" t="s">
        <v>3</v>
      </c>
      <c r="B115" s="11" t="s">
        <v>4</v>
      </c>
      <c r="C115" s="12" t="s">
        <v>5</v>
      </c>
      <c r="D115" s="10" t="s">
        <v>3</v>
      </c>
      <c r="E115" s="11" t="s">
        <v>4</v>
      </c>
      <c r="F115" s="12" t="s">
        <v>5</v>
      </c>
      <c r="G115" s="10" t="s">
        <v>3</v>
      </c>
      <c r="H115" s="11" t="s">
        <v>4</v>
      </c>
      <c r="I115" s="12" t="s">
        <v>5</v>
      </c>
      <c r="J115" s="10" t="s">
        <v>3</v>
      </c>
      <c r="K115" s="11" t="s">
        <v>4</v>
      </c>
      <c r="L115" s="12" t="s">
        <v>5</v>
      </c>
      <c r="M115" s="38"/>
      <c r="N115" s="31"/>
    </row>
    <row r="116" spans="1:14" ht="16.5" customHeight="1">
      <c r="A116" s="14">
        <f>J110+0.01</f>
        <v>318.5999999999964</v>
      </c>
      <c r="B116" s="32">
        <f>K110+0.01</f>
        <v>2.673999999996406</v>
      </c>
      <c r="C116" s="33">
        <f>+L110+$N$45/10</f>
        <v>327.99999999999955</v>
      </c>
      <c r="D116" s="14">
        <f>+A165+0.01</f>
        <v>319.09999999999593</v>
      </c>
      <c r="E116" s="15">
        <f aca="true" t="shared" si="76" ref="E116:E147">+D116-$M$1</f>
        <v>3.1739999999959423</v>
      </c>
      <c r="F116" s="33">
        <f>+C165+$N$50/10</f>
        <v>397.9999999999984</v>
      </c>
      <c r="G116" s="14">
        <f>+D165+0.01</f>
        <v>319.5999999999955</v>
      </c>
      <c r="H116" s="15">
        <f aca="true" t="shared" si="77" ref="H116:H147">+G116-$M$1</f>
        <v>3.6739999999954875</v>
      </c>
      <c r="I116" s="33">
        <f>+F165+$N$55/10</f>
        <v>469.9999999999977</v>
      </c>
      <c r="J116" s="14">
        <f>+G165+0.01</f>
        <v>320.099999999995</v>
      </c>
      <c r="K116" s="15">
        <f aca="true" t="shared" si="78" ref="K116:K147">+J116-$M$1</f>
        <v>4.173999999995033</v>
      </c>
      <c r="L116" s="33">
        <f>+I165+$N$60/10</f>
        <v>544.9999999999977</v>
      </c>
      <c r="M116" s="38"/>
      <c r="N116" s="31"/>
    </row>
    <row r="117" spans="1:14" ht="16.5" customHeight="1">
      <c r="A117" s="19">
        <f aca="true" t="shared" si="79" ref="A117:A148">+A116+0.01</f>
        <v>318.6099999999964</v>
      </c>
      <c r="B117" s="20">
        <f aca="true" t="shared" si="80" ref="B117:B148">B116+0.01</f>
        <v>2.6839999999964057</v>
      </c>
      <c r="C117" s="34">
        <f aca="true" t="shared" si="81" ref="C117:C126">+C116+$N$46/10</f>
        <v>329.3999999999995</v>
      </c>
      <c r="D117" s="19">
        <f aca="true" t="shared" si="82" ref="D117:D148">+D116+0.01</f>
        <v>319.1099999999959</v>
      </c>
      <c r="E117" s="20">
        <f t="shared" si="76"/>
        <v>3.183999999995933</v>
      </c>
      <c r="F117" s="34">
        <f aca="true" t="shared" si="83" ref="F117:F126">+F116+$N$51/10</f>
        <v>399.3999999999984</v>
      </c>
      <c r="G117" s="19">
        <f aca="true" t="shared" si="84" ref="G117:G148">+G116+0.01</f>
        <v>319.60999999999547</v>
      </c>
      <c r="H117" s="20">
        <f t="shared" si="77"/>
        <v>3.6839999999954784</v>
      </c>
      <c r="I117" s="34">
        <f aca="true" t="shared" si="85" ref="I117:I126">+I116+$N$56/10</f>
        <v>471.4999999999977</v>
      </c>
      <c r="J117" s="19">
        <f aca="true" t="shared" si="86" ref="J117:J148">+J116+0.01</f>
        <v>320.109999999995</v>
      </c>
      <c r="K117" s="20">
        <f t="shared" si="78"/>
        <v>4.183999999995024</v>
      </c>
      <c r="L117" s="34">
        <f aca="true" t="shared" si="87" ref="L117:L126">+L116+$N$61/10</f>
        <v>546.4999999999977</v>
      </c>
      <c r="M117" s="38"/>
      <c r="N117" s="31"/>
    </row>
    <row r="118" spans="1:14" ht="16.5" customHeight="1">
      <c r="A118" s="19">
        <f t="shared" si="79"/>
        <v>318.61999999999637</v>
      </c>
      <c r="B118" s="20">
        <f t="shared" si="80"/>
        <v>2.6939999999964055</v>
      </c>
      <c r="C118" s="34">
        <f t="shared" si="81"/>
        <v>330.7999999999995</v>
      </c>
      <c r="D118" s="19">
        <f t="shared" si="82"/>
        <v>319.1199999999959</v>
      </c>
      <c r="E118" s="20">
        <f t="shared" si="76"/>
        <v>3.193999999995924</v>
      </c>
      <c r="F118" s="34">
        <f t="shared" si="83"/>
        <v>400.79999999999836</v>
      </c>
      <c r="G118" s="19">
        <f t="shared" si="84"/>
        <v>319.61999999999546</v>
      </c>
      <c r="H118" s="20">
        <f t="shared" si="77"/>
        <v>3.6939999999954694</v>
      </c>
      <c r="I118" s="34">
        <f t="shared" si="85"/>
        <v>472.9999999999977</v>
      </c>
      <c r="J118" s="19">
        <f t="shared" si="86"/>
        <v>320.119999999995</v>
      </c>
      <c r="K118" s="20">
        <f t="shared" si="78"/>
        <v>4.193999999995015</v>
      </c>
      <c r="L118" s="34">
        <f t="shared" si="87"/>
        <v>547.9999999999977</v>
      </c>
      <c r="M118" s="38"/>
      <c r="N118" s="31"/>
    </row>
    <row r="119" spans="1:14" ht="16.5" customHeight="1">
      <c r="A119" s="22">
        <f t="shared" si="79"/>
        <v>318.62999999999636</v>
      </c>
      <c r="B119" s="20">
        <f t="shared" si="80"/>
        <v>2.7039999999964053</v>
      </c>
      <c r="C119" s="34">
        <f t="shared" si="81"/>
        <v>332.1999999999995</v>
      </c>
      <c r="D119" s="22">
        <f t="shared" si="82"/>
        <v>319.1299999999959</v>
      </c>
      <c r="E119" s="23">
        <f t="shared" si="76"/>
        <v>3.203999999995915</v>
      </c>
      <c r="F119" s="34">
        <f t="shared" si="83"/>
        <v>402.19999999999834</v>
      </c>
      <c r="G119" s="22">
        <f t="shared" si="84"/>
        <v>319.62999999999545</v>
      </c>
      <c r="H119" s="23">
        <f t="shared" si="77"/>
        <v>3.7039999999954603</v>
      </c>
      <c r="I119" s="34">
        <f t="shared" si="85"/>
        <v>474.4999999999977</v>
      </c>
      <c r="J119" s="22">
        <f t="shared" si="86"/>
        <v>320.129999999995</v>
      </c>
      <c r="K119" s="23">
        <f t="shared" si="78"/>
        <v>4.2039999999950055</v>
      </c>
      <c r="L119" s="34">
        <f t="shared" si="87"/>
        <v>549.4999999999977</v>
      </c>
      <c r="M119" s="38"/>
      <c r="N119" s="31"/>
    </row>
    <row r="120" spans="1:14" ht="16.5" customHeight="1">
      <c r="A120" s="19">
        <f t="shared" si="79"/>
        <v>318.63999999999635</v>
      </c>
      <c r="B120" s="20">
        <f t="shared" si="80"/>
        <v>2.713999999996405</v>
      </c>
      <c r="C120" s="34">
        <f t="shared" si="81"/>
        <v>333.59999999999945</v>
      </c>
      <c r="D120" s="19">
        <f t="shared" si="82"/>
        <v>319.1399999999959</v>
      </c>
      <c r="E120" s="20">
        <f t="shared" si="76"/>
        <v>3.213999999995906</v>
      </c>
      <c r="F120" s="34">
        <f t="shared" si="83"/>
        <v>403.5999999999983</v>
      </c>
      <c r="G120" s="19">
        <f t="shared" si="84"/>
        <v>319.63999999999544</v>
      </c>
      <c r="H120" s="20">
        <f t="shared" si="77"/>
        <v>3.713999999995451</v>
      </c>
      <c r="I120" s="34">
        <f t="shared" si="85"/>
        <v>475.9999999999977</v>
      </c>
      <c r="J120" s="19">
        <f t="shared" si="86"/>
        <v>320.139999999995</v>
      </c>
      <c r="K120" s="20">
        <f t="shared" si="78"/>
        <v>4.213999999994996</v>
      </c>
      <c r="L120" s="34">
        <f t="shared" si="87"/>
        <v>550.9999999999977</v>
      </c>
      <c r="M120" s="38"/>
      <c r="N120" s="31"/>
    </row>
    <row r="121" spans="1:14" ht="16.5" customHeight="1">
      <c r="A121" s="19">
        <f t="shared" si="79"/>
        <v>318.64999999999634</v>
      </c>
      <c r="B121" s="20">
        <f t="shared" si="80"/>
        <v>2.723999999996405</v>
      </c>
      <c r="C121" s="34">
        <f t="shared" si="81"/>
        <v>334.99999999999943</v>
      </c>
      <c r="D121" s="19">
        <f t="shared" si="82"/>
        <v>319.1499999999959</v>
      </c>
      <c r="E121" s="20">
        <f t="shared" si="76"/>
        <v>3.223999999995897</v>
      </c>
      <c r="F121" s="34">
        <f t="shared" si="83"/>
        <v>404.9999999999983</v>
      </c>
      <c r="G121" s="19">
        <f t="shared" si="84"/>
        <v>319.64999999999543</v>
      </c>
      <c r="H121" s="20">
        <f t="shared" si="77"/>
        <v>3.723999999995442</v>
      </c>
      <c r="I121" s="34">
        <f t="shared" si="85"/>
        <v>477.4999999999977</v>
      </c>
      <c r="J121" s="19">
        <f t="shared" si="86"/>
        <v>320.149999999995</v>
      </c>
      <c r="K121" s="20">
        <f t="shared" si="78"/>
        <v>4.223999999994987</v>
      </c>
      <c r="L121" s="34">
        <f t="shared" si="87"/>
        <v>552.4999999999977</v>
      </c>
      <c r="M121" s="38"/>
      <c r="N121" s="31"/>
    </row>
    <row r="122" spans="1:14" ht="16.5" customHeight="1">
      <c r="A122" s="19">
        <f t="shared" si="79"/>
        <v>318.65999999999633</v>
      </c>
      <c r="B122" s="20">
        <f t="shared" si="80"/>
        <v>2.7339999999964046</v>
      </c>
      <c r="C122" s="34">
        <f t="shared" si="81"/>
        <v>336.3999999999994</v>
      </c>
      <c r="D122" s="19">
        <f t="shared" si="82"/>
        <v>319.1599999999959</v>
      </c>
      <c r="E122" s="20">
        <f t="shared" si="76"/>
        <v>3.2339999999958877</v>
      </c>
      <c r="F122" s="34">
        <f t="shared" si="83"/>
        <v>406.3999999999983</v>
      </c>
      <c r="G122" s="19">
        <f t="shared" si="84"/>
        <v>319.6599999999954</v>
      </c>
      <c r="H122" s="20">
        <f t="shared" si="77"/>
        <v>3.733999999995433</v>
      </c>
      <c r="I122" s="34">
        <f t="shared" si="85"/>
        <v>478.9999999999977</v>
      </c>
      <c r="J122" s="19">
        <f t="shared" si="86"/>
        <v>320.15999999999497</v>
      </c>
      <c r="K122" s="20">
        <f t="shared" si="78"/>
        <v>4.233999999994978</v>
      </c>
      <c r="L122" s="34">
        <f t="shared" si="87"/>
        <v>553.9999999999977</v>
      </c>
      <c r="M122" s="38"/>
      <c r="N122" s="31"/>
    </row>
    <row r="123" spans="1:14" ht="16.5" customHeight="1">
      <c r="A123" s="19">
        <f t="shared" si="79"/>
        <v>318.6699999999963</v>
      </c>
      <c r="B123" s="20">
        <f t="shared" si="80"/>
        <v>2.7439999999964044</v>
      </c>
      <c r="C123" s="34">
        <f t="shared" si="81"/>
        <v>337.7999999999994</v>
      </c>
      <c r="D123" s="19">
        <f t="shared" si="82"/>
        <v>319.16999999999587</v>
      </c>
      <c r="E123" s="20">
        <f t="shared" si="76"/>
        <v>3.2439999999958786</v>
      </c>
      <c r="F123" s="34">
        <f t="shared" si="83"/>
        <v>407.79999999999825</v>
      </c>
      <c r="G123" s="19">
        <f t="shared" si="84"/>
        <v>319.6699999999954</v>
      </c>
      <c r="H123" s="20">
        <f t="shared" si="77"/>
        <v>3.743999999995424</v>
      </c>
      <c r="I123" s="34">
        <f t="shared" si="85"/>
        <v>480.4999999999977</v>
      </c>
      <c r="J123" s="19">
        <f t="shared" si="86"/>
        <v>320.16999999999496</v>
      </c>
      <c r="K123" s="20">
        <f t="shared" si="78"/>
        <v>4.243999999994969</v>
      </c>
      <c r="L123" s="34">
        <f t="shared" si="87"/>
        <v>555.4999999999977</v>
      </c>
      <c r="M123" s="38"/>
      <c r="N123" s="31"/>
    </row>
    <row r="124" spans="1:14" ht="16.5" customHeight="1">
      <c r="A124" s="19">
        <f t="shared" si="79"/>
        <v>318.6799999999963</v>
      </c>
      <c r="B124" s="20">
        <f t="shared" si="80"/>
        <v>2.753999999996404</v>
      </c>
      <c r="C124" s="34">
        <f t="shared" si="81"/>
        <v>339.19999999999936</v>
      </c>
      <c r="D124" s="19">
        <f t="shared" si="82"/>
        <v>319.17999999999586</v>
      </c>
      <c r="E124" s="20">
        <f t="shared" si="76"/>
        <v>3.2539999999958695</v>
      </c>
      <c r="F124" s="34">
        <f t="shared" si="83"/>
        <v>409.1999999999982</v>
      </c>
      <c r="G124" s="19">
        <f t="shared" si="84"/>
        <v>319.6799999999954</v>
      </c>
      <c r="H124" s="20">
        <f t="shared" si="77"/>
        <v>3.753999999995415</v>
      </c>
      <c r="I124" s="34">
        <f t="shared" si="85"/>
        <v>481.9999999999977</v>
      </c>
      <c r="J124" s="19">
        <f t="shared" si="86"/>
        <v>320.17999999999495</v>
      </c>
      <c r="K124" s="20">
        <f t="shared" si="78"/>
        <v>4.25399999999496</v>
      </c>
      <c r="L124" s="34">
        <f t="shared" si="87"/>
        <v>556.9999999999977</v>
      </c>
      <c r="M124" s="38"/>
      <c r="N124" s="31"/>
    </row>
    <row r="125" spans="1:14" ht="16.5" customHeight="1">
      <c r="A125" s="19">
        <f t="shared" si="79"/>
        <v>318.6899999999963</v>
      </c>
      <c r="B125" s="20">
        <f t="shared" si="80"/>
        <v>2.763999999996404</v>
      </c>
      <c r="C125" s="34">
        <f t="shared" si="81"/>
        <v>340.59999999999934</v>
      </c>
      <c r="D125" s="19">
        <f t="shared" si="82"/>
        <v>319.18999999999585</v>
      </c>
      <c r="E125" s="20">
        <f t="shared" si="76"/>
        <v>3.2639999999958604</v>
      </c>
      <c r="F125" s="34">
        <f t="shared" si="83"/>
        <v>410.5999999999982</v>
      </c>
      <c r="G125" s="19">
        <f t="shared" si="84"/>
        <v>319.6899999999954</v>
      </c>
      <c r="H125" s="20">
        <f t="shared" si="77"/>
        <v>3.7639999999954057</v>
      </c>
      <c r="I125" s="34">
        <f t="shared" si="85"/>
        <v>483.4999999999977</v>
      </c>
      <c r="J125" s="19">
        <f t="shared" si="86"/>
        <v>320.18999999999494</v>
      </c>
      <c r="K125" s="20">
        <f t="shared" si="78"/>
        <v>4.263999999994951</v>
      </c>
      <c r="L125" s="34">
        <f t="shared" si="87"/>
        <v>558.4999999999977</v>
      </c>
      <c r="M125" s="38"/>
      <c r="N125" s="31"/>
    </row>
    <row r="126" spans="1:14" ht="16.5" customHeight="1">
      <c r="A126" s="25">
        <f t="shared" si="79"/>
        <v>318.6999999999963</v>
      </c>
      <c r="B126" s="26">
        <f t="shared" si="80"/>
        <v>2.773999999996404</v>
      </c>
      <c r="C126" s="35">
        <f t="shared" si="81"/>
        <v>341.9999999999993</v>
      </c>
      <c r="D126" s="25">
        <f t="shared" si="82"/>
        <v>319.19999999999584</v>
      </c>
      <c r="E126" s="26">
        <f t="shared" si="76"/>
        <v>3.2739999999958513</v>
      </c>
      <c r="F126" s="35">
        <f t="shared" si="83"/>
        <v>411.9999999999982</v>
      </c>
      <c r="G126" s="25">
        <f t="shared" si="84"/>
        <v>319.6999999999954</v>
      </c>
      <c r="H126" s="26">
        <f t="shared" si="77"/>
        <v>3.7739999999953966</v>
      </c>
      <c r="I126" s="35">
        <f t="shared" si="85"/>
        <v>484.9999999999977</v>
      </c>
      <c r="J126" s="25">
        <f t="shared" si="86"/>
        <v>320.19999999999493</v>
      </c>
      <c r="K126" s="26">
        <f t="shared" si="78"/>
        <v>4.273999999994942</v>
      </c>
      <c r="L126" s="35">
        <f t="shared" si="87"/>
        <v>559.9999999999977</v>
      </c>
      <c r="M126" s="38"/>
      <c r="N126" s="39"/>
    </row>
    <row r="127" spans="1:14" ht="16.5" customHeight="1">
      <c r="A127" s="28">
        <f t="shared" si="79"/>
        <v>318.7099999999963</v>
      </c>
      <c r="B127" s="29">
        <f t="shared" si="80"/>
        <v>2.7839999999964036</v>
      </c>
      <c r="C127" s="36">
        <f aca="true" t="shared" si="88" ref="C127:C136">+C126+$N$47/10</f>
        <v>343.3999999999993</v>
      </c>
      <c r="D127" s="28">
        <f t="shared" si="82"/>
        <v>319.20999999999583</v>
      </c>
      <c r="E127" s="29">
        <f t="shared" si="76"/>
        <v>3.2839999999958422</v>
      </c>
      <c r="F127" s="36">
        <f aca="true" t="shared" si="89" ref="F127:F136">+F126+$N$52/10</f>
        <v>413.39999999999816</v>
      </c>
      <c r="G127" s="28">
        <f t="shared" si="84"/>
        <v>319.7099999999954</v>
      </c>
      <c r="H127" s="29">
        <f t="shared" si="77"/>
        <v>3.7839999999953875</v>
      </c>
      <c r="I127" s="36">
        <f aca="true" t="shared" si="90" ref="I127:I136">+I126+$N$57/10</f>
        <v>486.4999999999977</v>
      </c>
      <c r="J127" s="28">
        <f t="shared" si="86"/>
        <v>320.2099999999949</v>
      </c>
      <c r="K127" s="29">
        <f t="shared" si="78"/>
        <v>4.283999999994933</v>
      </c>
      <c r="L127" s="36">
        <f aca="true" t="shared" si="91" ref="L127:L136">+L126+$N$62/10</f>
        <v>561.4999999999977</v>
      </c>
      <c r="M127" s="38"/>
      <c r="N127" s="39"/>
    </row>
    <row r="128" spans="1:14" ht="16.5" customHeight="1">
      <c r="A128" s="19">
        <f t="shared" si="79"/>
        <v>318.7199999999963</v>
      </c>
      <c r="B128" s="20">
        <f t="shared" si="80"/>
        <v>2.7939999999964034</v>
      </c>
      <c r="C128" s="34">
        <f t="shared" si="88"/>
        <v>344.7999999999993</v>
      </c>
      <c r="D128" s="19">
        <f t="shared" si="82"/>
        <v>319.2199999999958</v>
      </c>
      <c r="E128" s="20">
        <f t="shared" si="76"/>
        <v>3.293999999995833</v>
      </c>
      <c r="F128" s="34">
        <f t="shared" si="89"/>
        <v>414.79999999999814</v>
      </c>
      <c r="G128" s="19">
        <f t="shared" si="84"/>
        <v>319.71999999999537</v>
      </c>
      <c r="H128" s="20">
        <f t="shared" si="77"/>
        <v>3.7939999999953784</v>
      </c>
      <c r="I128" s="34">
        <f t="shared" si="90"/>
        <v>487.9999999999977</v>
      </c>
      <c r="J128" s="19">
        <f t="shared" si="86"/>
        <v>320.2199999999949</v>
      </c>
      <c r="K128" s="20">
        <f t="shared" si="78"/>
        <v>4.293999999994924</v>
      </c>
      <c r="L128" s="34">
        <f t="shared" si="91"/>
        <v>562.9999999999977</v>
      </c>
      <c r="M128" s="38"/>
      <c r="N128" s="39"/>
    </row>
    <row r="129" spans="1:14" ht="16.5" customHeight="1">
      <c r="A129" s="19">
        <f t="shared" si="79"/>
        <v>318.72999999999627</v>
      </c>
      <c r="B129" s="20">
        <f t="shared" si="80"/>
        <v>2.803999999996403</v>
      </c>
      <c r="C129" s="34">
        <f t="shared" si="88"/>
        <v>346.19999999999925</v>
      </c>
      <c r="D129" s="19">
        <f t="shared" si="82"/>
        <v>319.2299999999958</v>
      </c>
      <c r="E129" s="20">
        <f t="shared" si="76"/>
        <v>3.303999999995824</v>
      </c>
      <c r="F129" s="34">
        <f t="shared" si="89"/>
        <v>416.1999999999981</v>
      </c>
      <c r="G129" s="19">
        <f t="shared" si="84"/>
        <v>319.72999999999536</v>
      </c>
      <c r="H129" s="20">
        <f t="shared" si="77"/>
        <v>3.8039999999953693</v>
      </c>
      <c r="I129" s="34">
        <f t="shared" si="90"/>
        <v>489.4999999999977</v>
      </c>
      <c r="J129" s="19">
        <f t="shared" si="86"/>
        <v>320.2299999999949</v>
      </c>
      <c r="K129" s="20">
        <f t="shared" si="78"/>
        <v>4.303999999994915</v>
      </c>
      <c r="L129" s="34">
        <f t="shared" si="91"/>
        <v>564.4999999999977</v>
      </c>
      <c r="M129" s="38"/>
      <c r="N129" s="39"/>
    </row>
    <row r="130" spans="1:14" ht="16.5" customHeight="1">
      <c r="A130" s="19">
        <f t="shared" si="79"/>
        <v>318.73999999999626</v>
      </c>
      <c r="B130" s="20">
        <f t="shared" si="80"/>
        <v>2.813999999996403</v>
      </c>
      <c r="C130" s="34">
        <f t="shared" si="88"/>
        <v>347.5999999999992</v>
      </c>
      <c r="D130" s="19">
        <f t="shared" si="82"/>
        <v>319.2399999999958</v>
      </c>
      <c r="E130" s="20">
        <f t="shared" si="76"/>
        <v>3.313999999995815</v>
      </c>
      <c r="F130" s="34">
        <f t="shared" si="89"/>
        <v>417.5999999999981</v>
      </c>
      <c r="G130" s="19">
        <f t="shared" si="84"/>
        <v>319.73999999999535</v>
      </c>
      <c r="H130" s="20">
        <f t="shared" si="77"/>
        <v>3.81399999999536</v>
      </c>
      <c r="I130" s="34">
        <f t="shared" si="90"/>
        <v>490.9999999999977</v>
      </c>
      <c r="J130" s="19">
        <f t="shared" si="86"/>
        <v>320.2399999999949</v>
      </c>
      <c r="K130" s="20">
        <f t="shared" si="78"/>
        <v>4.3139999999949055</v>
      </c>
      <c r="L130" s="34">
        <f t="shared" si="91"/>
        <v>565.9999999999977</v>
      </c>
      <c r="M130" s="38"/>
      <c r="N130" s="39"/>
    </row>
    <row r="131" spans="1:14" ht="16.5" customHeight="1">
      <c r="A131" s="19">
        <f t="shared" si="79"/>
        <v>318.74999999999625</v>
      </c>
      <c r="B131" s="20">
        <f t="shared" si="80"/>
        <v>2.8239999999964027</v>
      </c>
      <c r="C131" s="34">
        <f t="shared" si="88"/>
        <v>348.9999999999992</v>
      </c>
      <c r="D131" s="19">
        <f t="shared" si="82"/>
        <v>319.2499999999958</v>
      </c>
      <c r="E131" s="20">
        <f t="shared" si="76"/>
        <v>3.323999999995806</v>
      </c>
      <c r="F131" s="34">
        <f t="shared" si="89"/>
        <v>418.99999999999807</v>
      </c>
      <c r="G131" s="19">
        <f t="shared" si="84"/>
        <v>319.74999999999534</v>
      </c>
      <c r="H131" s="20">
        <f t="shared" si="77"/>
        <v>3.823999999995351</v>
      </c>
      <c r="I131" s="34">
        <f t="shared" si="90"/>
        <v>492.4999999999977</v>
      </c>
      <c r="J131" s="19">
        <f t="shared" si="86"/>
        <v>320.2499999999949</v>
      </c>
      <c r="K131" s="20">
        <f t="shared" si="78"/>
        <v>4.323999999994896</v>
      </c>
      <c r="L131" s="34">
        <f t="shared" si="91"/>
        <v>567.4999999999977</v>
      </c>
      <c r="M131" s="38"/>
      <c r="N131" s="39"/>
    </row>
    <row r="132" spans="1:14" ht="16.5" customHeight="1">
      <c r="A132" s="19">
        <f t="shared" si="79"/>
        <v>318.75999999999624</v>
      </c>
      <c r="B132" s="20">
        <f t="shared" si="80"/>
        <v>2.8339999999964025</v>
      </c>
      <c r="C132" s="34">
        <f t="shared" si="88"/>
        <v>350.3999999999992</v>
      </c>
      <c r="D132" s="19">
        <f t="shared" si="82"/>
        <v>319.2599999999958</v>
      </c>
      <c r="E132" s="20">
        <f t="shared" si="76"/>
        <v>3.3339999999957968</v>
      </c>
      <c r="F132" s="34">
        <f t="shared" si="89"/>
        <v>420.39999999999804</v>
      </c>
      <c r="G132" s="19">
        <f t="shared" si="84"/>
        <v>319.75999999999533</v>
      </c>
      <c r="H132" s="20">
        <f t="shared" si="77"/>
        <v>3.833999999995342</v>
      </c>
      <c r="I132" s="34">
        <f t="shared" si="90"/>
        <v>493.9999999999977</v>
      </c>
      <c r="J132" s="19">
        <f t="shared" si="86"/>
        <v>320.2599999999949</v>
      </c>
      <c r="K132" s="20">
        <f t="shared" si="78"/>
        <v>4.333999999994887</v>
      </c>
      <c r="L132" s="34">
        <f t="shared" si="91"/>
        <v>568.9999999999977</v>
      </c>
      <c r="M132" s="38"/>
      <c r="N132" s="39"/>
    </row>
    <row r="133" spans="1:14" ht="16.5" customHeight="1">
      <c r="A133" s="19">
        <f t="shared" si="79"/>
        <v>318.76999999999623</v>
      </c>
      <c r="B133" s="20">
        <f t="shared" si="80"/>
        <v>2.8439999999964023</v>
      </c>
      <c r="C133" s="34">
        <f t="shared" si="88"/>
        <v>351.79999999999916</v>
      </c>
      <c r="D133" s="19">
        <f t="shared" si="82"/>
        <v>319.2699999999958</v>
      </c>
      <c r="E133" s="20">
        <f t="shared" si="76"/>
        <v>3.3439999999957877</v>
      </c>
      <c r="F133" s="34">
        <f t="shared" si="89"/>
        <v>421.799999999998</v>
      </c>
      <c r="G133" s="19">
        <f t="shared" si="84"/>
        <v>319.7699999999953</v>
      </c>
      <c r="H133" s="20">
        <f t="shared" si="77"/>
        <v>3.843999999995333</v>
      </c>
      <c r="I133" s="34">
        <f t="shared" si="90"/>
        <v>495.4999999999977</v>
      </c>
      <c r="J133" s="19">
        <f t="shared" si="86"/>
        <v>320.26999999999487</v>
      </c>
      <c r="K133" s="20">
        <f t="shared" si="78"/>
        <v>4.343999999994878</v>
      </c>
      <c r="L133" s="34">
        <f t="shared" si="91"/>
        <v>570.4999999999977</v>
      </c>
      <c r="M133" s="38"/>
      <c r="N133" s="39"/>
    </row>
    <row r="134" spans="1:14" ht="16.5" customHeight="1">
      <c r="A134" s="19">
        <f t="shared" si="79"/>
        <v>318.7799999999962</v>
      </c>
      <c r="B134" s="20">
        <f t="shared" si="80"/>
        <v>2.853999999996402</v>
      </c>
      <c r="C134" s="34">
        <f t="shared" si="88"/>
        <v>353.19999999999914</v>
      </c>
      <c r="D134" s="19">
        <f t="shared" si="82"/>
        <v>319.27999999999577</v>
      </c>
      <c r="E134" s="20">
        <f t="shared" si="76"/>
        <v>3.3539999999957786</v>
      </c>
      <c r="F134" s="34">
        <f t="shared" si="89"/>
        <v>423.199999999998</v>
      </c>
      <c r="G134" s="19">
        <f t="shared" si="84"/>
        <v>319.7799999999953</v>
      </c>
      <c r="H134" s="20">
        <f t="shared" si="77"/>
        <v>3.853999999995324</v>
      </c>
      <c r="I134" s="34">
        <f t="shared" si="90"/>
        <v>496.9999999999977</v>
      </c>
      <c r="J134" s="19">
        <f t="shared" si="86"/>
        <v>320.27999999999486</v>
      </c>
      <c r="K134" s="20">
        <f t="shared" si="78"/>
        <v>4.353999999994869</v>
      </c>
      <c r="L134" s="34">
        <f t="shared" si="91"/>
        <v>571.9999999999977</v>
      </c>
      <c r="M134" s="38"/>
      <c r="N134" s="39"/>
    </row>
    <row r="135" spans="1:14" ht="16.5" customHeight="1">
      <c r="A135" s="19">
        <f t="shared" si="79"/>
        <v>318.7899999999962</v>
      </c>
      <c r="B135" s="20">
        <f t="shared" si="80"/>
        <v>2.863999999996402</v>
      </c>
      <c r="C135" s="34">
        <f t="shared" si="88"/>
        <v>354.5999999999991</v>
      </c>
      <c r="D135" s="19">
        <f t="shared" si="82"/>
        <v>319.28999999999576</v>
      </c>
      <c r="E135" s="20">
        <f t="shared" si="76"/>
        <v>3.3639999999957695</v>
      </c>
      <c r="F135" s="34">
        <f t="shared" si="89"/>
        <v>424.599999999998</v>
      </c>
      <c r="G135" s="19">
        <f t="shared" si="84"/>
        <v>319.7899999999953</v>
      </c>
      <c r="H135" s="20">
        <f t="shared" si="77"/>
        <v>3.8639999999953147</v>
      </c>
      <c r="I135" s="34">
        <f t="shared" si="90"/>
        <v>498.4999999999977</v>
      </c>
      <c r="J135" s="19">
        <f t="shared" si="86"/>
        <v>320.28999999999485</v>
      </c>
      <c r="K135" s="20">
        <f t="shared" si="78"/>
        <v>4.36399999999486</v>
      </c>
      <c r="L135" s="34">
        <f t="shared" si="91"/>
        <v>573.4999999999977</v>
      </c>
      <c r="M135" s="38"/>
      <c r="N135" s="39"/>
    </row>
    <row r="136" spans="1:14" ht="16.5" customHeight="1">
      <c r="A136" s="25">
        <f t="shared" si="79"/>
        <v>318.7999999999962</v>
      </c>
      <c r="B136" s="26">
        <f t="shared" si="80"/>
        <v>2.8739999999964017</v>
      </c>
      <c r="C136" s="35">
        <f t="shared" si="88"/>
        <v>355.9999999999991</v>
      </c>
      <c r="D136" s="25">
        <f t="shared" si="82"/>
        <v>319.29999999999575</v>
      </c>
      <c r="E136" s="26">
        <f t="shared" si="76"/>
        <v>3.3739999999957604</v>
      </c>
      <c r="F136" s="35">
        <f t="shared" si="89"/>
        <v>425.99999999999795</v>
      </c>
      <c r="G136" s="25">
        <f t="shared" si="84"/>
        <v>319.7999999999953</v>
      </c>
      <c r="H136" s="26">
        <f t="shared" si="77"/>
        <v>3.8739999999953056</v>
      </c>
      <c r="I136" s="35">
        <f t="shared" si="90"/>
        <v>499.9999999999977</v>
      </c>
      <c r="J136" s="25">
        <f t="shared" si="86"/>
        <v>320.29999999999484</v>
      </c>
      <c r="K136" s="26">
        <f t="shared" si="78"/>
        <v>4.373999999994851</v>
      </c>
      <c r="L136" s="35">
        <f t="shared" si="91"/>
        <v>574.9999999999977</v>
      </c>
      <c r="M136" s="38"/>
      <c r="N136" s="39"/>
    </row>
    <row r="137" spans="1:14" ht="16.5" customHeight="1">
      <c r="A137" s="28">
        <f t="shared" si="79"/>
        <v>318.8099999999962</v>
      </c>
      <c r="B137" s="29">
        <f t="shared" si="80"/>
        <v>2.8839999999964014</v>
      </c>
      <c r="C137" s="36">
        <f aca="true" t="shared" si="92" ref="C137:C146">+C136+$N$48/10</f>
        <v>357.39999999999907</v>
      </c>
      <c r="D137" s="28">
        <f t="shared" si="82"/>
        <v>319.30999999999574</v>
      </c>
      <c r="E137" s="29">
        <f t="shared" si="76"/>
        <v>3.3839999999957513</v>
      </c>
      <c r="F137" s="36">
        <f aca="true" t="shared" si="93" ref="F137:F146">+F136+$N$53/10</f>
        <v>427.39999999999793</v>
      </c>
      <c r="G137" s="28">
        <f t="shared" si="84"/>
        <v>319.8099999999953</v>
      </c>
      <c r="H137" s="29">
        <f t="shared" si="77"/>
        <v>3.8839999999952965</v>
      </c>
      <c r="I137" s="36">
        <f aca="true" t="shared" si="94" ref="I137:I146">+I136+$N$58/10</f>
        <v>501.4999999999977</v>
      </c>
      <c r="J137" s="28">
        <f t="shared" si="86"/>
        <v>320.30999999999483</v>
      </c>
      <c r="K137" s="29">
        <f t="shared" si="78"/>
        <v>4.383999999994842</v>
      </c>
      <c r="L137" s="36">
        <f aca="true" t="shared" si="95" ref="L137:L146">+L136+$N$63/10</f>
        <v>576.4999999999977</v>
      </c>
      <c r="M137" s="38"/>
      <c r="N137" s="39"/>
    </row>
    <row r="138" spans="1:14" ht="16.5" customHeight="1">
      <c r="A138" s="19">
        <f t="shared" si="79"/>
        <v>318.8199999999962</v>
      </c>
      <c r="B138" s="20">
        <f t="shared" si="80"/>
        <v>2.8939999999964012</v>
      </c>
      <c r="C138" s="34">
        <f t="shared" si="92"/>
        <v>358.79999999999905</v>
      </c>
      <c r="D138" s="19">
        <f t="shared" si="82"/>
        <v>319.31999999999573</v>
      </c>
      <c r="E138" s="20">
        <f t="shared" si="76"/>
        <v>3.393999999995742</v>
      </c>
      <c r="F138" s="34">
        <f t="shared" si="93"/>
        <v>428.7999999999979</v>
      </c>
      <c r="G138" s="19">
        <f t="shared" si="84"/>
        <v>319.8199999999953</v>
      </c>
      <c r="H138" s="20">
        <f t="shared" si="77"/>
        <v>3.8939999999952875</v>
      </c>
      <c r="I138" s="34">
        <f t="shared" si="94"/>
        <v>502.9999999999977</v>
      </c>
      <c r="J138" s="19">
        <f t="shared" si="86"/>
        <v>320.3199999999948</v>
      </c>
      <c r="K138" s="20">
        <f t="shared" si="78"/>
        <v>4.393999999994833</v>
      </c>
      <c r="L138" s="34">
        <f t="shared" si="95"/>
        <v>577.9999999999977</v>
      </c>
      <c r="M138" s="38"/>
      <c r="N138" s="39"/>
    </row>
    <row r="139" spans="1:14" ht="16.5" customHeight="1">
      <c r="A139" s="19">
        <f t="shared" si="79"/>
        <v>318.8299999999962</v>
      </c>
      <c r="B139" s="20">
        <f t="shared" si="80"/>
        <v>2.903999999996401</v>
      </c>
      <c r="C139" s="34">
        <f t="shared" si="92"/>
        <v>360.199999999999</v>
      </c>
      <c r="D139" s="19">
        <f t="shared" si="82"/>
        <v>319.3299999999957</v>
      </c>
      <c r="E139" s="20">
        <f t="shared" si="76"/>
        <v>3.403999999995733</v>
      </c>
      <c r="F139" s="34">
        <f t="shared" si="93"/>
        <v>430.1999999999979</v>
      </c>
      <c r="G139" s="45">
        <f t="shared" si="84"/>
        <v>319.82999999999527</v>
      </c>
      <c r="H139" s="46">
        <f t="shared" si="77"/>
        <v>3.9039999999952784</v>
      </c>
      <c r="I139" s="47">
        <f t="shared" si="94"/>
        <v>504.4999999999977</v>
      </c>
      <c r="J139" s="19">
        <f t="shared" si="86"/>
        <v>320.3299999999948</v>
      </c>
      <c r="K139" s="20">
        <f t="shared" si="78"/>
        <v>4.403999999994824</v>
      </c>
      <c r="L139" s="34">
        <f t="shared" si="95"/>
        <v>579.4999999999977</v>
      </c>
      <c r="M139" s="38"/>
      <c r="N139" s="39"/>
    </row>
    <row r="140" spans="1:14" ht="16.5" customHeight="1">
      <c r="A140" s="19">
        <f t="shared" si="79"/>
        <v>318.83999999999617</v>
      </c>
      <c r="B140" s="20">
        <f t="shared" si="80"/>
        <v>2.913999999996401</v>
      </c>
      <c r="C140" s="34">
        <f t="shared" si="92"/>
        <v>361.599999999999</v>
      </c>
      <c r="D140" s="19">
        <f t="shared" si="82"/>
        <v>319.3399999999957</v>
      </c>
      <c r="E140" s="20">
        <f t="shared" si="76"/>
        <v>3.413999999995724</v>
      </c>
      <c r="F140" s="34">
        <f t="shared" si="93"/>
        <v>431.59999999999786</v>
      </c>
      <c r="G140" s="19">
        <f t="shared" si="84"/>
        <v>319.83999999999526</v>
      </c>
      <c r="H140" s="20">
        <f t="shared" si="77"/>
        <v>3.9139999999952693</v>
      </c>
      <c r="I140" s="34">
        <f t="shared" si="94"/>
        <v>505.9999999999977</v>
      </c>
      <c r="J140" s="19">
        <f t="shared" si="86"/>
        <v>320.3399999999948</v>
      </c>
      <c r="K140" s="20">
        <f t="shared" si="78"/>
        <v>4.4139999999948145</v>
      </c>
      <c r="L140" s="34">
        <f t="shared" si="95"/>
        <v>580.9999999999977</v>
      </c>
      <c r="M140" s="38"/>
      <c r="N140" s="39"/>
    </row>
    <row r="141" spans="1:14" ht="16.5" customHeight="1">
      <c r="A141" s="19">
        <f t="shared" si="79"/>
        <v>318.84999999999616</v>
      </c>
      <c r="B141" s="20">
        <f t="shared" si="80"/>
        <v>2.9239999999964006</v>
      </c>
      <c r="C141" s="34">
        <f t="shared" si="92"/>
        <v>362.999999999999</v>
      </c>
      <c r="D141" s="19">
        <f t="shared" si="82"/>
        <v>319.3499999999957</v>
      </c>
      <c r="E141" s="20">
        <f t="shared" si="76"/>
        <v>3.423999999995715</v>
      </c>
      <c r="F141" s="34">
        <f t="shared" si="93"/>
        <v>432.99999999999784</v>
      </c>
      <c r="G141" s="19">
        <f t="shared" si="84"/>
        <v>319.84999999999525</v>
      </c>
      <c r="H141" s="20">
        <f t="shared" si="77"/>
        <v>3.92399999999526</v>
      </c>
      <c r="I141" s="34">
        <f t="shared" si="94"/>
        <v>507.4999999999977</v>
      </c>
      <c r="J141" s="19">
        <f t="shared" si="86"/>
        <v>320.3499999999948</v>
      </c>
      <c r="K141" s="20">
        <f t="shared" si="78"/>
        <v>4.423999999994805</v>
      </c>
      <c r="L141" s="34">
        <f t="shared" si="95"/>
        <v>582.4999999999977</v>
      </c>
      <c r="M141" s="38"/>
      <c r="N141" s="39"/>
    </row>
    <row r="142" spans="1:14" ht="16.5" customHeight="1">
      <c r="A142" s="19">
        <f t="shared" si="79"/>
        <v>318.85999999999615</v>
      </c>
      <c r="B142" s="20">
        <f t="shared" si="80"/>
        <v>2.9339999999964004</v>
      </c>
      <c r="C142" s="34">
        <f t="shared" si="92"/>
        <v>364.39999999999895</v>
      </c>
      <c r="D142" s="19">
        <f t="shared" si="82"/>
        <v>319.3599999999957</v>
      </c>
      <c r="E142" s="20">
        <f t="shared" si="76"/>
        <v>3.433999999995706</v>
      </c>
      <c r="F142" s="34">
        <f t="shared" si="93"/>
        <v>434.3999999999978</v>
      </c>
      <c r="G142" s="19">
        <f t="shared" si="84"/>
        <v>319.85999999999524</v>
      </c>
      <c r="H142" s="20">
        <f t="shared" si="77"/>
        <v>3.933999999995251</v>
      </c>
      <c r="I142" s="34">
        <f t="shared" si="94"/>
        <v>508.9999999999977</v>
      </c>
      <c r="J142" s="19">
        <f t="shared" si="86"/>
        <v>320.3599999999948</v>
      </c>
      <c r="K142" s="20">
        <f t="shared" si="78"/>
        <v>4.433999999994796</v>
      </c>
      <c r="L142" s="34">
        <f t="shared" si="95"/>
        <v>583.9999999999977</v>
      </c>
      <c r="M142" s="38"/>
      <c r="N142" s="39"/>
    </row>
    <row r="143" spans="1:14" ht="16.5" customHeight="1">
      <c r="A143" s="19">
        <f t="shared" si="79"/>
        <v>318.86999999999614</v>
      </c>
      <c r="B143" s="20">
        <f t="shared" si="80"/>
        <v>2.9439999999964</v>
      </c>
      <c r="C143" s="34">
        <f t="shared" si="92"/>
        <v>365.79999999999893</v>
      </c>
      <c r="D143" s="19">
        <f t="shared" si="82"/>
        <v>319.3699999999957</v>
      </c>
      <c r="E143" s="20">
        <f t="shared" si="76"/>
        <v>3.4439999999956967</v>
      </c>
      <c r="F143" s="34">
        <f t="shared" si="93"/>
        <v>435.7999999999978</v>
      </c>
      <c r="G143" s="19">
        <f t="shared" si="84"/>
        <v>319.86999999999523</v>
      </c>
      <c r="H143" s="20">
        <f t="shared" si="77"/>
        <v>3.943999999995242</v>
      </c>
      <c r="I143" s="34">
        <f t="shared" si="94"/>
        <v>510.4999999999977</v>
      </c>
      <c r="J143" s="19">
        <f t="shared" si="86"/>
        <v>320.3699999999948</v>
      </c>
      <c r="K143" s="20">
        <f t="shared" si="78"/>
        <v>4.443999999994787</v>
      </c>
      <c r="L143" s="34">
        <f t="shared" si="95"/>
        <v>585.4999999999977</v>
      </c>
      <c r="M143" s="38"/>
      <c r="N143" s="39"/>
    </row>
    <row r="144" spans="1:14" ht="16.5" customHeight="1">
      <c r="A144" s="19">
        <f t="shared" si="79"/>
        <v>318.87999999999613</v>
      </c>
      <c r="B144" s="20">
        <f t="shared" si="80"/>
        <v>2.9539999999964</v>
      </c>
      <c r="C144" s="34">
        <f t="shared" si="92"/>
        <v>367.1999999999989</v>
      </c>
      <c r="D144" s="19">
        <f t="shared" si="82"/>
        <v>319.3799999999957</v>
      </c>
      <c r="E144" s="20">
        <f t="shared" si="76"/>
        <v>3.4539999999956876</v>
      </c>
      <c r="F144" s="34">
        <f t="shared" si="93"/>
        <v>437.1999999999978</v>
      </c>
      <c r="G144" s="19">
        <f t="shared" si="84"/>
        <v>319.8799999999952</v>
      </c>
      <c r="H144" s="20">
        <f t="shared" si="77"/>
        <v>3.953999999995233</v>
      </c>
      <c r="I144" s="34">
        <f t="shared" si="94"/>
        <v>511.9999999999977</v>
      </c>
      <c r="J144" s="19">
        <f t="shared" si="86"/>
        <v>320.37999999999477</v>
      </c>
      <c r="K144" s="20">
        <f t="shared" si="78"/>
        <v>4.453999999994778</v>
      </c>
      <c r="L144" s="34">
        <f t="shared" si="95"/>
        <v>586.9999999999977</v>
      </c>
      <c r="M144" s="38"/>
      <c r="N144" s="39"/>
    </row>
    <row r="145" spans="1:14" ht="16.5" customHeight="1">
      <c r="A145" s="19">
        <f t="shared" si="79"/>
        <v>318.8899999999961</v>
      </c>
      <c r="B145" s="20">
        <f t="shared" si="80"/>
        <v>2.9639999999963997</v>
      </c>
      <c r="C145" s="34">
        <f t="shared" si="92"/>
        <v>368.5999999999989</v>
      </c>
      <c r="D145" s="19">
        <f t="shared" si="82"/>
        <v>319.38999999999567</v>
      </c>
      <c r="E145" s="20">
        <f t="shared" si="76"/>
        <v>3.4639999999956785</v>
      </c>
      <c r="F145" s="34">
        <f t="shared" si="93"/>
        <v>438.59999999999775</v>
      </c>
      <c r="G145" s="19">
        <f t="shared" si="84"/>
        <v>319.8899999999952</v>
      </c>
      <c r="H145" s="20">
        <f t="shared" si="77"/>
        <v>3.963999999995224</v>
      </c>
      <c r="I145" s="34">
        <f t="shared" si="94"/>
        <v>513.4999999999977</v>
      </c>
      <c r="J145" s="19">
        <f t="shared" si="86"/>
        <v>320.38999999999476</v>
      </c>
      <c r="K145" s="20">
        <f t="shared" si="78"/>
        <v>4.463999999994769</v>
      </c>
      <c r="L145" s="34">
        <f t="shared" si="95"/>
        <v>588.4999999999977</v>
      </c>
      <c r="M145" s="38"/>
      <c r="N145" s="39"/>
    </row>
    <row r="146" spans="1:14" ht="16.5" customHeight="1">
      <c r="A146" s="25">
        <f t="shared" si="79"/>
        <v>318.8999999999961</v>
      </c>
      <c r="B146" s="26">
        <f t="shared" si="80"/>
        <v>2.9739999999963995</v>
      </c>
      <c r="C146" s="35">
        <f t="shared" si="92"/>
        <v>369.99999999999886</v>
      </c>
      <c r="D146" s="25">
        <f t="shared" si="82"/>
        <v>319.39999999999566</v>
      </c>
      <c r="E146" s="26">
        <f t="shared" si="76"/>
        <v>3.4739999999956694</v>
      </c>
      <c r="F146" s="35">
        <f t="shared" si="93"/>
        <v>439.9999999999977</v>
      </c>
      <c r="G146" s="25">
        <f t="shared" si="84"/>
        <v>319.8999999999952</v>
      </c>
      <c r="H146" s="26">
        <f t="shared" si="77"/>
        <v>3.9739999999952147</v>
      </c>
      <c r="I146" s="35">
        <f t="shared" si="94"/>
        <v>514.9999999999977</v>
      </c>
      <c r="J146" s="25">
        <f t="shared" si="86"/>
        <v>320.39999999999475</v>
      </c>
      <c r="K146" s="26">
        <f t="shared" si="78"/>
        <v>4.47399999999476</v>
      </c>
      <c r="L146" s="35">
        <f t="shared" si="95"/>
        <v>589.9999999999977</v>
      </c>
      <c r="M146" s="38"/>
      <c r="N146" s="39"/>
    </row>
    <row r="147" spans="1:14" ht="16.5" customHeight="1">
      <c r="A147" s="28">
        <f t="shared" si="79"/>
        <v>318.9099999999961</v>
      </c>
      <c r="B147" s="29">
        <f t="shared" si="80"/>
        <v>2.9839999999963993</v>
      </c>
      <c r="C147" s="36">
        <f aca="true" t="shared" si="96" ref="C147:C156">+C146+$N$49/10</f>
        <v>371.39999999999884</v>
      </c>
      <c r="D147" s="28">
        <f t="shared" si="82"/>
        <v>319.40999999999565</v>
      </c>
      <c r="E147" s="29">
        <f t="shared" si="76"/>
        <v>3.4839999999956603</v>
      </c>
      <c r="F147" s="36">
        <f aca="true" t="shared" si="97" ref="F147:F156">+F146+$N$54/10</f>
        <v>441.4999999999977</v>
      </c>
      <c r="G147" s="28">
        <f t="shared" si="84"/>
        <v>319.9099999999952</v>
      </c>
      <c r="H147" s="29">
        <f t="shared" si="77"/>
        <v>3.9839999999952056</v>
      </c>
      <c r="I147" s="36">
        <f aca="true" t="shared" si="98" ref="I147:I156">+I146+$N$59/10</f>
        <v>516.4999999999977</v>
      </c>
      <c r="J147" s="28">
        <f t="shared" si="86"/>
        <v>320.40999999999474</v>
      </c>
      <c r="K147" s="29">
        <f t="shared" si="78"/>
        <v>4.483999999994751</v>
      </c>
      <c r="L147" s="36">
        <f>+L146+$N$64/10</f>
        <v>591.4999999999977</v>
      </c>
      <c r="M147" s="38"/>
      <c r="N147" s="39"/>
    </row>
    <row r="148" spans="1:14" ht="16.5" customHeight="1">
      <c r="A148" s="19">
        <f t="shared" si="79"/>
        <v>318.9199999999961</v>
      </c>
      <c r="B148" s="20">
        <f t="shared" si="80"/>
        <v>2.993999999996399</v>
      </c>
      <c r="C148" s="34">
        <f t="shared" si="96"/>
        <v>372.7999999999988</v>
      </c>
      <c r="D148" s="19">
        <f t="shared" si="82"/>
        <v>319.41999999999564</v>
      </c>
      <c r="E148" s="20">
        <f aca="true" t="shared" si="99" ref="E148:E165">+D148-$M$1</f>
        <v>3.4939999999956513</v>
      </c>
      <c r="F148" s="34">
        <f t="shared" si="97"/>
        <v>442.9999999999977</v>
      </c>
      <c r="G148" s="19">
        <f t="shared" si="84"/>
        <v>319.9199999999952</v>
      </c>
      <c r="H148" s="20">
        <f aca="true" t="shared" si="100" ref="H148:H165">+G148-$M$1</f>
        <v>3.9939999999951965</v>
      </c>
      <c r="I148" s="34">
        <f t="shared" si="98"/>
        <v>517.9999999999977</v>
      </c>
      <c r="J148" s="19">
        <f t="shared" si="86"/>
        <v>320.41999999999473</v>
      </c>
      <c r="K148" s="20">
        <f aca="true" t="shared" si="101" ref="K148:K165">+J148-$M$1</f>
        <v>4.493999999994742</v>
      </c>
      <c r="L148" s="34">
        <f aca="true" t="shared" si="102" ref="L148:L156">+L147+$N$64/10</f>
        <v>592.9999999999977</v>
      </c>
      <c r="M148" s="38"/>
      <c r="N148" s="39"/>
    </row>
    <row r="149" spans="1:14" ht="16.5" customHeight="1">
      <c r="A149" s="19">
        <f aca="true" t="shared" si="103" ref="A149:A165">+A148+0.01</f>
        <v>318.9299999999961</v>
      </c>
      <c r="B149" s="20">
        <f aca="true" t="shared" si="104" ref="B149:B165">B148+0.01</f>
        <v>3.003999999996399</v>
      </c>
      <c r="C149" s="34">
        <f t="shared" si="96"/>
        <v>374.1999999999988</v>
      </c>
      <c r="D149" s="19">
        <f aca="true" t="shared" si="105" ref="D149:D165">+D148+0.01</f>
        <v>319.42999999999563</v>
      </c>
      <c r="E149" s="20">
        <f t="shared" si="99"/>
        <v>3.503999999995642</v>
      </c>
      <c r="F149" s="34">
        <f t="shared" si="97"/>
        <v>444.4999999999977</v>
      </c>
      <c r="G149" s="19">
        <f aca="true" t="shared" si="106" ref="G149:G165">+G148+0.01</f>
        <v>319.9299999999952</v>
      </c>
      <c r="H149" s="20">
        <f t="shared" si="100"/>
        <v>4.003999999995187</v>
      </c>
      <c r="I149" s="34">
        <f t="shared" si="98"/>
        <v>519.4999999999977</v>
      </c>
      <c r="J149" s="19">
        <f aca="true" t="shared" si="107" ref="J149:J165">+J148+0.01</f>
        <v>320.4299999999947</v>
      </c>
      <c r="K149" s="20">
        <f t="shared" si="101"/>
        <v>4.503999999994733</v>
      </c>
      <c r="L149" s="34">
        <f t="shared" si="102"/>
        <v>594.4999999999977</v>
      </c>
      <c r="M149" s="38"/>
      <c r="N149" s="39"/>
    </row>
    <row r="150" spans="1:14" ht="16.5" customHeight="1">
      <c r="A150" s="19">
        <f t="shared" si="103"/>
        <v>318.9399999999961</v>
      </c>
      <c r="B150" s="20">
        <f t="shared" si="104"/>
        <v>3.0139999999963987</v>
      </c>
      <c r="C150" s="34">
        <f t="shared" si="96"/>
        <v>375.5999999999988</v>
      </c>
      <c r="D150" s="19">
        <f t="shared" si="105"/>
        <v>319.4399999999956</v>
      </c>
      <c r="E150" s="20">
        <f t="shared" si="99"/>
        <v>3.513999999995633</v>
      </c>
      <c r="F150" s="34">
        <f t="shared" si="97"/>
        <v>445.9999999999977</v>
      </c>
      <c r="G150" s="19">
        <f t="shared" si="106"/>
        <v>319.93999999999517</v>
      </c>
      <c r="H150" s="20">
        <f t="shared" si="100"/>
        <v>4.013999999995178</v>
      </c>
      <c r="I150" s="34">
        <f t="shared" si="98"/>
        <v>520.9999999999977</v>
      </c>
      <c r="J150" s="19">
        <f t="shared" si="107"/>
        <v>320.4399999999947</v>
      </c>
      <c r="K150" s="20">
        <f t="shared" si="101"/>
        <v>4.513999999994724</v>
      </c>
      <c r="L150" s="34">
        <f t="shared" si="102"/>
        <v>595.9999999999977</v>
      </c>
      <c r="M150" s="38"/>
      <c r="N150" s="39"/>
    </row>
    <row r="151" spans="1:14" ht="16.5" customHeight="1">
      <c r="A151" s="19">
        <f t="shared" si="103"/>
        <v>318.94999999999607</v>
      </c>
      <c r="B151" s="20">
        <f t="shared" si="104"/>
        <v>3.0239999999963985</v>
      </c>
      <c r="C151" s="34">
        <f t="shared" si="96"/>
        <v>376.99999999999875</v>
      </c>
      <c r="D151" s="19">
        <f t="shared" si="105"/>
        <v>319.4499999999956</v>
      </c>
      <c r="E151" s="20">
        <f t="shared" si="99"/>
        <v>3.523999999995624</v>
      </c>
      <c r="F151" s="34">
        <f t="shared" si="97"/>
        <v>447.4999999999977</v>
      </c>
      <c r="G151" s="19">
        <f t="shared" si="106"/>
        <v>319.94999999999516</v>
      </c>
      <c r="H151" s="20">
        <f t="shared" si="100"/>
        <v>4.023999999995169</v>
      </c>
      <c r="I151" s="34">
        <f t="shared" si="98"/>
        <v>522.4999999999977</v>
      </c>
      <c r="J151" s="19">
        <f t="shared" si="107"/>
        <v>320.4499999999947</v>
      </c>
      <c r="K151" s="20">
        <f t="shared" si="101"/>
        <v>4.5239999999947145</v>
      </c>
      <c r="L151" s="34">
        <f t="shared" si="102"/>
        <v>597.4999999999977</v>
      </c>
      <c r="M151" s="38"/>
      <c r="N151" s="39"/>
    </row>
    <row r="152" spans="1:14" ht="16.5" customHeight="1">
      <c r="A152" s="19">
        <f t="shared" si="103"/>
        <v>318.95999999999606</v>
      </c>
      <c r="B152" s="20">
        <f t="shared" si="104"/>
        <v>3.0339999999963982</v>
      </c>
      <c r="C152" s="34">
        <f t="shared" si="96"/>
        <v>378.3999999999987</v>
      </c>
      <c r="D152" s="19">
        <f t="shared" si="105"/>
        <v>319.4599999999956</v>
      </c>
      <c r="E152" s="20">
        <f t="shared" si="99"/>
        <v>3.533999999995615</v>
      </c>
      <c r="F152" s="34">
        <f t="shared" si="97"/>
        <v>448.9999999999977</v>
      </c>
      <c r="G152" s="19">
        <f t="shared" si="106"/>
        <v>319.95999999999515</v>
      </c>
      <c r="H152" s="20">
        <f t="shared" si="100"/>
        <v>4.03399999999516</v>
      </c>
      <c r="I152" s="34">
        <f t="shared" si="98"/>
        <v>523.9999999999977</v>
      </c>
      <c r="J152" s="19">
        <f t="shared" si="107"/>
        <v>320.4599999999947</v>
      </c>
      <c r="K152" s="20">
        <f t="shared" si="101"/>
        <v>4.533999999994705</v>
      </c>
      <c r="L152" s="34">
        <f t="shared" si="102"/>
        <v>598.9999999999977</v>
      </c>
      <c r="M152" s="38"/>
      <c r="N152" s="39"/>
    </row>
    <row r="153" spans="1:14" ht="16.5" customHeight="1">
      <c r="A153" s="19">
        <f t="shared" si="103"/>
        <v>318.96999999999605</v>
      </c>
      <c r="B153" s="20">
        <f t="shared" si="104"/>
        <v>3.043999999996398</v>
      </c>
      <c r="C153" s="34">
        <f t="shared" si="96"/>
        <v>379.7999999999987</v>
      </c>
      <c r="D153" s="19">
        <f t="shared" si="105"/>
        <v>319.4699999999956</v>
      </c>
      <c r="E153" s="20">
        <f t="shared" si="99"/>
        <v>3.5439999999956058</v>
      </c>
      <c r="F153" s="34">
        <f t="shared" si="97"/>
        <v>450.4999999999977</v>
      </c>
      <c r="G153" s="19">
        <f t="shared" si="106"/>
        <v>319.96999999999514</v>
      </c>
      <c r="H153" s="20">
        <f t="shared" si="100"/>
        <v>4.043999999995151</v>
      </c>
      <c r="I153" s="34">
        <f t="shared" si="98"/>
        <v>525.4999999999977</v>
      </c>
      <c r="J153" s="19">
        <f t="shared" si="107"/>
        <v>320.4699999999947</v>
      </c>
      <c r="K153" s="20">
        <f t="shared" si="101"/>
        <v>4.543999999994696</v>
      </c>
      <c r="L153" s="34">
        <f t="shared" si="102"/>
        <v>600.4999999999977</v>
      </c>
      <c r="M153" s="38"/>
      <c r="N153" s="39"/>
    </row>
    <row r="154" spans="1:14" ht="16.5" customHeight="1">
      <c r="A154" s="19">
        <f t="shared" si="103"/>
        <v>318.97999999999604</v>
      </c>
      <c r="B154" s="20">
        <f t="shared" si="104"/>
        <v>3.053999999996398</v>
      </c>
      <c r="C154" s="34">
        <f t="shared" si="96"/>
        <v>381.1999999999987</v>
      </c>
      <c r="D154" s="19">
        <f t="shared" si="105"/>
        <v>319.4799999999956</v>
      </c>
      <c r="E154" s="20">
        <f t="shared" si="99"/>
        <v>3.5539999999955967</v>
      </c>
      <c r="F154" s="34">
        <f t="shared" si="97"/>
        <v>451.9999999999977</v>
      </c>
      <c r="G154" s="19">
        <f t="shared" si="106"/>
        <v>319.97999999999513</v>
      </c>
      <c r="H154" s="20">
        <f t="shared" si="100"/>
        <v>4.053999999995142</v>
      </c>
      <c r="I154" s="34">
        <f t="shared" si="98"/>
        <v>526.9999999999977</v>
      </c>
      <c r="J154" s="19">
        <f t="shared" si="107"/>
        <v>320.4799999999947</v>
      </c>
      <c r="K154" s="20">
        <f t="shared" si="101"/>
        <v>4.553999999994687</v>
      </c>
      <c r="L154" s="34">
        <f t="shared" si="102"/>
        <v>601.9999999999977</v>
      </c>
      <c r="M154" s="38"/>
      <c r="N154" s="39"/>
    </row>
    <row r="155" spans="1:14" ht="16.5" customHeight="1">
      <c r="A155" s="19">
        <f t="shared" si="103"/>
        <v>318.98999999999603</v>
      </c>
      <c r="B155" s="20">
        <f t="shared" si="104"/>
        <v>3.0639999999963976</v>
      </c>
      <c r="C155" s="34">
        <f t="shared" si="96"/>
        <v>382.59999999999866</v>
      </c>
      <c r="D155" s="19">
        <f t="shared" si="105"/>
        <v>319.4899999999956</v>
      </c>
      <c r="E155" s="20">
        <f t="shared" si="99"/>
        <v>3.5639999999955876</v>
      </c>
      <c r="F155" s="34">
        <f t="shared" si="97"/>
        <v>453.4999999999977</v>
      </c>
      <c r="G155" s="19">
        <f t="shared" si="106"/>
        <v>319.9899999999951</v>
      </c>
      <c r="H155" s="20">
        <f t="shared" si="100"/>
        <v>4.063999999995133</v>
      </c>
      <c r="I155" s="34">
        <f t="shared" si="98"/>
        <v>528.4999999999977</v>
      </c>
      <c r="J155" s="19">
        <f t="shared" si="107"/>
        <v>320.48999999999467</v>
      </c>
      <c r="K155" s="20">
        <f t="shared" si="101"/>
        <v>4.563999999994678</v>
      </c>
      <c r="L155" s="34">
        <f t="shared" si="102"/>
        <v>603.4999999999977</v>
      </c>
      <c r="M155" s="38"/>
      <c r="N155" s="39"/>
    </row>
    <row r="156" spans="1:14" ht="16.5" customHeight="1">
      <c r="A156" s="25">
        <f t="shared" si="103"/>
        <v>318.999999999996</v>
      </c>
      <c r="B156" s="26">
        <f t="shared" si="104"/>
        <v>3.0739999999963974</v>
      </c>
      <c r="C156" s="35">
        <f t="shared" si="96"/>
        <v>383.99999999999864</v>
      </c>
      <c r="D156" s="25">
        <f t="shared" si="105"/>
        <v>319.49999999999557</v>
      </c>
      <c r="E156" s="26">
        <f t="shared" si="99"/>
        <v>3.5739999999955785</v>
      </c>
      <c r="F156" s="35">
        <f t="shared" si="97"/>
        <v>454.9999999999977</v>
      </c>
      <c r="G156" s="25">
        <f t="shared" si="106"/>
        <v>319.9999999999951</v>
      </c>
      <c r="H156" s="26">
        <f t="shared" si="100"/>
        <v>4.073999999995124</v>
      </c>
      <c r="I156" s="35">
        <f t="shared" si="98"/>
        <v>529.9999999999977</v>
      </c>
      <c r="J156" s="25">
        <f t="shared" si="107"/>
        <v>320.49999999999466</v>
      </c>
      <c r="K156" s="26">
        <f t="shared" si="101"/>
        <v>4.573999999994669</v>
      </c>
      <c r="L156" s="35">
        <f t="shared" si="102"/>
        <v>604.9999999999977</v>
      </c>
      <c r="M156" s="38"/>
      <c r="N156" s="39"/>
    </row>
    <row r="157" spans="1:14" ht="16.5" customHeight="1">
      <c r="A157" s="28">
        <f t="shared" si="103"/>
        <v>319.009999999996</v>
      </c>
      <c r="B157" s="29">
        <f t="shared" si="104"/>
        <v>3.083999999996397</v>
      </c>
      <c r="C157" s="36">
        <f aca="true" t="shared" si="108" ref="C157:C165">+C156+$N$50/10</f>
        <v>385.3999999999986</v>
      </c>
      <c r="D157" s="28">
        <f t="shared" si="105"/>
        <v>319.50999999999556</v>
      </c>
      <c r="E157" s="29">
        <f t="shared" si="99"/>
        <v>3.5839999999955694</v>
      </c>
      <c r="F157" s="36">
        <f aca="true" t="shared" si="109" ref="F157:F165">+F156+$N$55/10</f>
        <v>456.4999999999977</v>
      </c>
      <c r="G157" s="28">
        <f t="shared" si="106"/>
        <v>320.0099999999951</v>
      </c>
      <c r="H157" s="29">
        <f t="shared" si="100"/>
        <v>4.083999999995115</v>
      </c>
      <c r="I157" s="36">
        <f aca="true" t="shared" si="110" ref="I157:I165">+I156+$N$60/10</f>
        <v>531.4999999999977</v>
      </c>
      <c r="J157" s="28">
        <f t="shared" si="107"/>
        <v>320.50999999999465</v>
      </c>
      <c r="K157" s="29">
        <f t="shared" si="101"/>
        <v>4.58399999999466</v>
      </c>
      <c r="L157" s="36">
        <f>+L156+$N$65/10</f>
        <v>606.4999999999977</v>
      </c>
      <c r="M157" s="38"/>
      <c r="N157" s="39"/>
    </row>
    <row r="158" spans="1:14" ht="16.5" customHeight="1">
      <c r="A158" s="19">
        <f t="shared" si="103"/>
        <v>319.019999999996</v>
      </c>
      <c r="B158" s="20">
        <f t="shared" si="104"/>
        <v>3.093999999996397</v>
      </c>
      <c r="C158" s="34">
        <f t="shared" si="108"/>
        <v>386.7999999999986</v>
      </c>
      <c r="D158" s="19">
        <f t="shared" si="105"/>
        <v>319.51999999999555</v>
      </c>
      <c r="E158" s="20">
        <f t="shared" si="99"/>
        <v>3.5939999999955603</v>
      </c>
      <c r="F158" s="34">
        <f t="shared" si="109"/>
        <v>457.9999999999977</v>
      </c>
      <c r="G158" s="19">
        <f t="shared" si="106"/>
        <v>320.0199999999951</v>
      </c>
      <c r="H158" s="20">
        <f t="shared" si="100"/>
        <v>4.0939999999951056</v>
      </c>
      <c r="I158" s="34">
        <f t="shared" si="110"/>
        <v>532.9999999999977</v>
      </c>
      <c r="J158" s="19">
        <f t="shared" si="107"/>
        <v>320.51999999999464</v>
      </c>
      <c r="K158" s="20">
        <f t="shared" si="101"/>
        <v>4.593999999994651</v>
      </c>
      <c r="L158" s="34">
        <f aca="true" t="shared" si="111" ref="L158:L165">+L157+$N$65/10</f>
        <v>607.9999999999977</v>
      </c>
      <c r="M158" s="38"/>
      <c r="N158" s="39"/>
    </row>
    <row r="159" spans="1:14" ht="16.5" customHeight="1">
      <c r="A159" s="19">
        <f t="shared" si="103"/>
        <v>319.029999999996</v>
      </c>
      <c r="B159" s="20">
        <f t="shared" si="104"/>
        <v>3.1039999999963968</v>
      </c>
      <c r="C159" s="34">
        <f t="shared" si="108"/>
        <v>388.19999999999857</v>
      </c>
      <c r="D159" s="19">
        <f t="shared" si="105"/>
        <v>319.52999999999554</v>
      </c>
      <c r="E159" s="20">
        <f t="shared" si="99"/>
        <v>3.603999999995551</v>
      </c>
      <c r="F159" s="34">
        <f t="shared" si="109"/>
        <v>459.4999999999977</v>
      </c>
      <c r="G159" s="19">
        <f t="shared" si="106"/>
        <v>320.0299999999951</v>
      </c>
      <c r="H159" s="20">
        <f t="shared" si="100"/>
        <v>4.1039999999950965</v>
      </c>
      <c r="I159" s="34">
        <f t="shared" si="110"/>
        <v>534.4999999999977</v>
      </c>
      <c r="J159" s="19">
        <f t="shared" si="107"/>
        <v>320.52999999999463</v>
      </c>
      <c r="K159" s="20">
        <f t="shared" si="101"/>
        <v>4.603999999994642</v>
      </c>
      <c r="L159" s="34">
        <f t="shared" si="111"/>
        <v>609.4999999999977</v>
      </c>
      <c r="M159" s="38"/>
      <c r="N159" s="39"/>
    </row>
    <row r="160" spans="1:14" ht="16.5" customHeight="1">
      <c r="A160" s="19">
        <f t="shared" si="103"/>
        <v>319.039999999996</v>
      </c>
      <c r="B160" s="20">
        <f t="shared" si="104"/>
        <v>3.1139999999963965</v>
      </c>
      <c r="C160" s="34">
        <f t="shared" si="108"/>
        <v>389.59999999999854</v>
      </c>
      <c r="D160" s="19">
        <f t="shared" si="105"/>
        <v>319.53999999999553</v>
      </c>
      <c r="E160" s="20">
        <f t="shared" si="99"/>
        <v>3.613999999995542</v>
      </c>
      <c r="F160" s="34">
        <f t="shared" si="109"/>
        <v>460.9999999999977</v>
      </c>
      <c r="G160" s="19">
        <f t="shared" si="106"/>
        <v>320.0399999999951</v>
      </c>
      <c r="H160" s="20">
        <f t="shared" si="100"/>
        <v>4.113999999995087</v>
      </c>
      <c r="I160" s="34">
        <f t="shared" si="110"/>
        <v>535.9999999999977</v>
      </c>
      <c r="J160" s="19">
        <f t="shared" si="107"/>
        <v>320.5399999999946</v>
      </c>
      <c r="K160" s="20">
        <f t="shared" si="101"/>
        <v>4.613999999994633</v>
      </c>
      <c r="L160" s="34">
        <f t="shared" si="111"/>
        <v>610.9999999999977</v>
      </c>
      <c r="M160" s="38"/>
      <c r="N160" s="39"/>
    </row>
    <row r="161" spans="1:14" ht="16.5" customHeight="1">
      <c r="A161" s="19">
        <f t="shared" si="103"/>
        <v>319.049999999996</v>
      </c>
      <c r="B161" s="20">
        <f t="shared" si="104"/>
        <v>3.1239999999963963</v>
      </c>
      <c r="C161" s="34">
        <f t="shared" si="108"/>
        <v>390.9999999999985</v>
      </c>
      <c r="D161" s="19">
        <f t="shared" si="105"/>
        <v>319.5499999999955</v>
      </c>
      <c r="E161" s="20">
        <f t="shared" si="99"/>
        <v>3.623999999995533</v>
      </c>
      <c r="F161" s="34">
        <f t="shared" si="109"/>
        <v>462.4999999999977</v>
      </c>
      <c r="G161" s="19">
        <f t="shared" si="106"/>
        <v>320.04999999999507</v>
      </c>
      <c r="H161" s="20">
        <f t="shared" si="100"/>
        <v>4.123999999995078</v>
      </c>
      <c r="I161" s="34">
        <f t="shared" si="110"/>
        <v>537.4999999999977</v>
      </c>
      <c r="J161" s="19">
        <f t="shared" si="107"/>
        <v>320.5499999999946</v>
      </c>
      <c r="K161" s="20">
        <f t="shared" si="101"/>
        <v>4.6239999999946235</v>
      </c>
      <c r="L161" s="34">
        <f t="shared" si="111"/>
        <v>612.4999999999977</v>
      </c>
      <c r="M161" s="38"/>
      <c r="N161" s="39"/>
    </row>
    <row r="162" spans="1:14" ht="16.5" customHeight="1">
      <c r="A162" s="19">
        <f t="shared" si="103"/>
        <v>319.05999999999597</v>
      </c>
      <c r="B162" s="20">
        <f t="shared" si="104"/>
        <v>3.133999999996396</v>
      </c>
      <c r="C162" s="34">
        <f t="shared" si="108"/>
        <v>392.3999999999985</v>
      </c>
      <c r="D162" s="19">
        <f t="shared" si="105"/>
        <v>319.5599999999955</v>
      </c>
      <c r="E162" s="20">
        <f t="shared" si="99"/>
        <v>3.633999999995524</v>
      </c>
      <c r="F162" s="34">
        <f t="shared" si="109"/>
        <v>463.9999999999977</v>
      </c>
      <c r="G162" s="19">
        <f t="shared" si="106"/>
        <v>320.05999999999506</v>
      </c>
      <c r="H162" s="20">
        <f t="shared" si="100"/>
        <v>4.133999999995069</v>
      </c>
      <c r="I162" s="34">
        <f t="shared" si="110"/>
        <v>538.9999999999977</v>
      </c>
      <c r="J162" s="19">
        <f t="shared" si="107"/>
        <v>320.5599999999946</v>
      </c>
      <c r="K162" s="20">
        <f t="shared" si="101"/>
        <v>4.633999999994614</v>
      </c>
      <c r="L162" s="34">
        <f t="shared" si="111"/>
        <v>613.9999999999977</v>
      </c>
      <c r="M162" s="38"/>
      <c r="N162" s="39"/>
    </row>
    <row r="163" spans="1:14" ht="16.5" customHeight="1">
      <c r="A163" s="19">
        <f t="shared" si="103"/>
        <v>319.06999999999596</v>
      </c>
      <c r="B163" s="20">
        <f t="shared" si="104"/>
        <v>3.143999999996396</v>
      </c>
      <c r="C163" s="34">
        <f t="shared" si="108"/>
        <v>393.7999999999985</v>
      </c>
      <c r="D163" s="19">
        <f t="shared" si="105"/>
        <v>319.5699999999955</v>
      </c>
      <c r="E163" s="20">
        <f t="shared" si="99"/>
        <v>3.643999999995515</v>
      </c>
      <c r="F163" s="34">
        <f t="shared" si="109"/>
        <v>465.4999999999977</v>
      </c>
      <c r="G163" s="19">
        <f t="shared" si="106"/>
        <v>320.06999999999505</v>
      </c>
      <c r="H163" s="20">
        <f t="shared" si="100"/>
        <v>4.14399999999506</v>
      </c>
      <c r="I163" s="34">
        <f t="shared" si="110"/>
        <v>540.4999999999977</v>
      </c>
      <c r="J163" s="19">
        <f t="shared" si="107"/>
        <v>320.5699999999946</v>
      </c>
      <c r="K163" s="20">
        <f t="shared" si="101"/>
        <v>4.643999999994605</v>
      </c>
      <c r="L163" s="34">
        <f t="shared" si="111"/>
        <v>615.4999999999977</v>
      </c>
      <c r="M163" s="38"/>
      <c r="N163" s="39"/>
    </row>
    <row r="164" spans="1:14" ht="16.5" customHeight="1">
      <c r="A164" s="19">
        <f t="shared" si="103"/>
        <v>319.07999999999595</v>
      </c>
      <c r="B164" s="20">
        <f t="shared" si="104"/>
        <v>3.1539999999963957</v>
      </c>
      <c r="C164" s="34">
        <f t="shared" si="108"/>
        <v>395.19999999999845</v>
      </c>
      <c r="D164" s="19">
        <f t="shared" si="105"/>
        <v>319.5799999999955</v>
      </c>
      <c r="E164" s="20">
        <f t="shared" si="99"/>
        <v>3.6539999999955057</v>
      </c>
      <c r="F164" s="34">
        <f t="shared" si="109"/>
        <v>466.9999999999977</v>
      </c>
      <c r="G164" s="19">
        <f t="shared" si="106"/>
        <v>320.07999999999504</v>
      </c>
      <c r="H164" s="20">
        <f t="shared" si="100"/>
        <v>4.153999999995051</v>
      </c>
      <c r="I164" s="34">
        <f t="shared" si="110"/>
        <v>541.9999999999977</v>
      </c>
      <c r="J164" s="19">
        <f t="shared" si="107"/>
        <v>320.5799999999946</v>
      </c>
      <c r="K164" s="20">
        <f t="shared" si="101"/>
        <v>4.653999999994596</v>
      </c>
      <c r="L164" s="34">
        <f t="shared" si="111"/>
        <v>616.9999999999977</v>
      </c>
      <c r="M164" s="38"/>
      <c r="N164" s="39"/>
    </row>
    <row r="165" spans="1:14" ht="16.5" customHeight="1">
      <c r="A165" s="25">
        <f t="shared" si="103"/>
        <v>319.08999999999594</v>
      </c>
      <c r="B165" s="26">
        <f t="shared" si="104"/>
        <v>3.1639999999963955</v>
      </c>
      <c r="C165" s="35">
        <f t="shared" si="108"/>
        <v>396.59999999999843</v>
      </c>
      <c r="D165" s="25">
        <f t="shared" si="105"/>
        <v>319.5899999999955</v>
      </c>
      <c r="E165" s="26">
        <f t="shared" si="99"/>
        <v>3.6639999999954966</v>
      </c>
      <c r="F165" s="35">
        <f t="shared" si="109"/>
        <v>468.4999999999977</v>
      </c>
      <c r="G165" s="25">
        <f t="shared" si="106"/>
        <v>320.08999999999503</v>
      </c>
      <c r="H165" s="26">
        <f t="shared" si="100"/>
        <v>4.163999999995042</v>
      </c>
      <c r="I165" s="35">
        <f t="shared" si="110"/>
        <v>543.4999999999977</v>
      </c>
      <c r="J165" s="25">
        <f t="shared" si="107"/>
        <v>320.5899999999946</v>
      </c>
      <c r="K165" s="26">
        <f t="shared" si="101"/>
        <v>4.663999999994587</v>
      </c>
      <c r="L165" s="35">
        <f t="shared" si="111"/>
        <v>618.4999999999977</v>
      </c>
      <c r="M165" s="38"/>
      <c r="N165" s="39"/>
    </row>
    <row r="166" spans="1:14" ht="22.5" customHeight="1">
      <c r="A166" s="1" t="s">
        <v>0</v>
      </c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  <c r="M166" s="38"/>
      <c r="N166" s="39"/>
    </row>
    <row r="167" spans="1:14" ht="22.5" customHeight="1">
      <c r="A167" s="1" t="s">
        <v>7</v>
      </c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  <c r="M167" s="38"/>
      <c r="N167" s="31"/>
    </row>
    <row r="168" spans="1:14" ht="22.5" customHeight="1">
      <c r="A168" s="43" t="s">
        <v>8</v>
      </c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  <c r="M168" s="38"/>
      <c r="N168" s="31"/>
    </row>
    <row r="169" spans="1:14" ht="22.5" customHeight="1">
      <c r="A169" s="7" t="s">
        <v>1</v>
      </c>
      <c r="B169" s="8" t="s">
        <v>1</v>
      </c>
      <c r="C169" s="9" t="s">
        <v>2</v>
      </c>
      <c r="D169" s="7" t="s">
        <v>1</v>
      </c>
      <c r="E169" s="8" t="s">
        <v>1</v>
      </c>
      <c r="F169" s="9" t="s">
        <v>2</v>
      </c>
      <c r="G169" s="7" t="s">
        <v>1</v>
      </c>
      <c r="H169" s="8" t="s">
        <v>1</v>
      </c>
      <c r="I169" s="9" t="s">
        <v>2</v>
      </c>
      <c r="J169" s="7" t="s">
        <v>1</v>
      </c>
      <c r="K169" s="8" t="s">
        <v>1</v>
      </c>
      <c r="L169" s="9" t="s">
        <v>2</v>
      </c>
      <c r="M169" s="38"/>
      <c r="N169" s="31"/>
    </row>
    <row r="170" spans="1:14" ht="22.5" customHeight="1">
      <c r="A170" s="10" t="s">
        <v>3</v>
      </c>
      <c r="B170" s="11" t="s">
        <v>4</v>
      </c>
      <c r="C170" s="12" t="s">
        <v>5</v>
      </c>
      <c r="D170" s="10" t="s">
        <v>3</v>
      </c>
      <c r="E170" s="11" t="s">
        <v>4</v>
      </c>
      <c r="F170" s="12" t="s">
        <v>5</v>
      </c>
      <c r="G170" s="10" t="s">
        <v>3</v>
      </c>
      <c r="H170" s="11" t="s">
        <v>4</v>
      </c>
      <c r="I170" s="12" t="s">
        <v>5</v>
      </c>
      <c r="J170" s="10" t="s">
        <v>3</v>
      </c>
      <c r="K170" s="11" t="s">
        <v>4</v>
      </c>
      <c r="L170" s="12" t="s">
        <v>5</v>
      </c>
      <c r="M170" s="38"/>
      <c r="N170" s="31"/>
    </row>
    <row r="171" spans="1:14" ht="16.5" customHeight="1">
      <c r="A171" s="14">
        <f>J165+0.01</f>
        <v>320.59999999999457</v>
      </c>
      <c r="B171" s="32">
        <f>K165+0.01</f>
        <v>4.673999999994587</v>
      </c>
      <c r="C171" s="33">
        <f>+L165+$N$65/10</f>
        <v>619.9999999999977</v>
      </c>
      <c r="D171" s="14">
        <f>+A220+0.01</f>
        <v>321.0999999999941</v>
      </c>
      <c r="E171" s="15">
        <f aca="true" t="shared" si="112" ref="E171:E220">+D171-$M$1</f>
        <v>5.173999999994123</v>
      </c>
      <c r="F171" s="33"/>
      <c r="G171" s="14">
        <f>+D220+0.01</f>
        <v>321.59999999999366</v>
      </c>
      <c r="H171" s="15">
        <f aca="true" t="shared" si="113" ref="H171:H220">+G171-$M$1</f>
        <v>5.6739999999936686</v>
      </c>
      <c r="I171" s="33"/>
      <c r="J171" s="14">
        <f>+G220+0.01</f>
        <v>322.0999999999932</v>
      </c>
      <c r="K171" s="15">
        <f aca="true" t="shared" si="114" ref="K171:K220">+J171-$M$1</f>
        <v>6.173999999993214</v>
      </c>
      <c r="L171" s="33"/>
      <c r="M171" s="38"/>
      <c r="N171" s="31"/>
    </row>
    <row r="172" spans="1:14" ht="16.5" customHeight="1">
      <c r="A172" s="19">
        <f aca="true" t="shared" si="115" ref="A172:A220">+A171+0.01</f>
        <v>320.60999999999456</v>
      </c>
      <c r="B172" s="20">
        <f aca="true" t="shared" si="116" ref="B172:B220">B171+0.01</f>
        <v>4.683999999994587</v>
      </c>
      <c r="C172" s="34">
        <f>+C171+$N$66/10</f>
        <v>621.4999999999977</v>
      </c>
      <c r="D172" s="19">
        <f aca="true" t="shared" si="117" ref="D172:D220">+D171+0.01</f>
        <v>321.1099999999941</v>
      </c>
      <c r="E172" s="20">
        <f t="shared" si="112"/>
        <v>5.183999999994114</v>
      </c>
      <c r="F172" s="34"/>
      <c r="G172" s="19">
        <f aca="true" t="shared" si="118" ref="G172:G220">+G171+0.01</f>
        <v>321.60999999999365</v>
      </c>
      <c r="H172" s="20">
        <f t="shared" si="113"/>
        <v>5.6839999999936595</v>
      </c>
      <c r="I172" s="34"/>
      <c r="J172" s="19">
        <f aca="true" t="shared" si="119" ref="J172:J220">+J171+0.01</f>
        <v>322.1099999999932</v>
      </c>
      <c r="K172" s="20">
        <f t="shared" si="114"/>
        <v>6.183999999993205</v>
      </c>
      <c r="L172" s="34"/>
      <c r="M172" s="38"/>
      <c r="N172" s="31"/>
    </row>
    <row r="173" spans="1:14" ht="16.5" customHeight="1">
      <c r="A173" s="19">
        <f t="shared" si="115"/>
        <v>320.61999999999455</v>
      </c>
      <c r="B173" s="20">
        <f t="shared" si="116"/>
        <v>4.6939999999945865</v>
      </c>
      <c r="C173" s="34">
        <f aca="true" t="shared" si="120" ref="C173:C181">+C172+$N$66/10</f>
        <v>622.9999999999977</v>
      </c>
      <c r="D173" s="19">
        <f t="shared" si="117"/>
        <v>321.1199999999941</v>
      </c>
      <c r="E173" s="20">
        <f t="shared" si="112"/>
        <v>5.193999999994105</v>
      </c>
      <c r="F173" s="34"/>
      <c r="G173" s="19">
        <f t="shared" si="118"/>
        <v>321.61999999999364</v>
      </c>
      <c r="H173" s="20">
        <f t="shared" si="113"/>
        <v>5.69399999999365</v>
      </c>
      <c r="I173" s="34"/>
      <c r="J173" s="19">
        <f t="shared" si="119"/>
        <v>322.1199999999932</v>
      </c>
      <c r="K173" s="20">
        <f t="shared" si="114"/>
        <v>6.193999999993196</v>
      </c>
      <c r="L173" s="34"/>
      <c r="M173" s="38"/>
      <c r="N173" s="31"/>
    </row>
    <row r="174" spans="1:14" ht="16.5" customHeight="1">
      <c r="A174" s="22">
        <f t="shared" si="115"/>
        <v>320.62999999999454</v>
      </c>
      <c r="B174" s="20">
        <f t="shared" si="116"/>
        <v>4.703999999994586</v>
      </c>
      <c r="C174" s="34">
        <f t="shared" si="120"/>
        <v>624.4999999999977</v>
      </c>
      <c r="D174" s="22">
        <f t="shared" si="117"/>
        <v>321.1299999999941</v>
      </c>
      <c r="E174" s="23">
        <f t="shared" si="112"/>
        <v>5.203999999994096</v>
      </c>
      <c r="F174" s="34"/>
      <c r="G174" s="22">
        <f t="shared" si="118"/>
        <v>321.62999999999363</v>
      </c>
      <c r="H174" s="23">
        <f t="shared" si="113"/>
        <v>5.703999999993641</v>
      </c>
      <c r="I174" s="34"/>
      <c r="J174" s="22">
        <f t="shared" si="119"/>
        <v>322.1299999999932</v>
      </c>
      <c r="K174" s="23">
        <f t="shared" si="114"/>
        <v>6.2039999999931865</v>
      </c>
      <c r="L174" s="34"/>
      <c r="M174" s="38"/>
      <c r="N174" s="31"/>
    </row>
    <row r="175" spans="1:14" ht="16.5" customHeight="1">
      <c r="A175" s="19">
        <f t="shared" si="115"/>
        <v>320.63999999999453</v>
      </c>
      <c r="B175" s="20">
        <f t="shared" si="116"/>
        <v>4.713999999994586</v>
      </c>
      <c r="C175" s="34">
        <f t="shared" si="120"/>
        <v>625.9999999999977</v>
      </c>
      <c r="D175" s="19">
        <f t="shared" si="117"/>
        <v>321.1399999999941</v>
      </c>
      <c r="E175" s="20">
        <f t="shared" si="112"/>
        <v>5.213999999994087</v>
      </c>
      <c r="F175" s="34"/>
      <c r="G175" s="19">
        <f t="shared" si="118"/>
        <v>321.6399999999936</v>
      </c>
      <c r="H175" s="20">
        <f t="shared" si="113"/>
        <v>5.713999999993632</v>
      </c>
      <c r="I175" s="34"/>
      <c r="J175" s="19">
        <f t="shared" si="119"/>
        <v>322.13999999999317</v>
      </c>
      <c r="K175" s="20">
        <f t="shared" si="114"/>
        <v>6.213999999993177</v>
      </c>
      <c r="L175" s="34"/>
      <c r="M175" s="38"/>
      <c r="N175" s="31"/>
    </row>
    <row r="176" spans="1:14" ht="16.5" customHeight="1">
      <c r="A176" s="19">
        <f t="shared" si="115"/>
        <v>320.6499999999945</v>
      </c>
      <c r="B176" s="20">
        <f t="shared" si="116"/>
        <v>4.723999999994586</v>
      </c>
      <c r="C176" s="34">
        <f t="shared" si="120"/>
        <v>627.4999999999977</v>
      </c>
      <c r="D176" s="19">
        <f t="shared" si="117"/>
        <v>321.14999999999407</v>
      </c>
      <c r="E176" s="20">
        <f t="shared" si="112"/>
        <v>5.223999999994078</v>
      </c>
      <c r="F176" s="34"/>
      <c r="G176" s="19">
        <f t="shared" si="118"/>
        <v>321.6499999999936</v>
      </c>
      <c r="H176" s="20">
        <f t="shared" si="113"/>
        <v>5.723999999993623</v>
      </c>
      <c r="I176" s="34"/>
      <c r="J176" s="19">
        <f t="shared" si="119"/>
        <v>322.14999999999316</v>
      </c>
      <c r="K176" s="20">
        <f t="shared" si="114"/>
        <v>6.223999999993168</v>
      </c>
      <c r="L176" s="34"/>
      <c r="M176" s="38"/>
      <c r="N176" s="31"/>
    </row>
    <row r="177" spans="1:14" ht="16.5" customHeight="1">
      <c r="A177" s="19">
        <f t="shared" si="115"/>
        <v>320.6599999999945</v>
      </c>
      <c r="B177" s="20">
        <f t="shared" si="116"/>
        <v>4.733999999994586</v>
      </c>
      <c r="C177" s="34">
        <f t="shared" si="120"/>
        <v>628.9999999999977</v>
      </c>
      <c r="D177" s="19">
        <f t="shared" si="117"/>
        <v>321.15999999999406</v>
      </c>
      <c r="E177" s="20">
        <f t="shared" si="112"/>
        <v>5.233999999994069</v>
      </c>
      <c r="F177" s="34"/>
      <c r="G177" s="19">
        <f t="shared" si="118"/>
        <v>321.6599999999936</v>
      </c>
      <c r="H177" s="20">
        <f t="shared" si="113"/>
        <v>5.733999999993614</v>
      </c>
      <c r="I177" s="34"/>
      <c r="J177" s="19">
        <f t="shared" si="119"/>
        <v>322.15999999999315</v>
      </c>
      <c r="K177" s="20">
        <f t="shared" si="114"/>
        <v>6.233999999993159</v>
      </c>
      <c r="L177" s="34"/>
      <c r="M177" s="38"/>
      <c r="N177" s="31"/>
    </row>
    <row r="178" spans="1:14" ht="16.5" customHeight="1">
      <c r="A178" s="19">
        <f t="shared" si="115"/>
        <v>320.6699999999945</v>
      </c>
      <c r="B178" s="20">
        <f t="shared" si="116"/>
        <v>4.743999999994585</v>
      </c>
      <c r="C178" s="34">
        <f t="shared" si="120"/>
        <v>630.4999999999977</v>
      </c>
      <c r="D178" s="19">
        <f t="shared" si="117"/>
        <v>321.16999999999405</v>
      </c>
      <c r="E178" s="20">
        <f t="shared" si="112"/>
        <v>5.24399999999406</v>
      </c>
      <c r="F178" s="34"/>
      <c r="G178" s="19">
        <f t="shared" si="118"/>
        <v>321.6699999999936</v>
      </c>
      <c r="H178" s="20">
        <f t="shared" si="113"/>
        <v>5.743999999993605</v>
      </c>
      <c r="I178" s="34"/>
      <c r="J178" s="19">
        <f t="shared" si="119"/>
        <v>322.16999999999314</v>
      </c>
      <c r="K178" s="20">
        <f t="shared" si="114"/>
        <v>6.24399999999315</v>
      </c>
      <c r="L178" s="34"/>
      <c r="M178" s="38"/>
      <c r="N178" s="31"/>
    </row>
    <row r="179" spans="1:14" ht="16.5" customHeight="1">
      <c r="A179" s="19">
        <f t="shared" si="115"/>
        <v>320.6799999999945</v>
      </c>
      <c r="B179" s="20">
        <f t="shared" si="116"/>
        <v>4.753999999994585</v>
      </c>
      <c r="C179" s="34">
        <f t="shared" si="120"/>
        <v>631.9999999999977</v>
      </c>
      <c r="D179" s="19">
        <f t="shared" si="117"/>
        <v>321.17999999999404</v>
      </c>
      <c r="E179" s="20">
        <f t="shared" si="112"/>
        <v>5.2539999999940505</v>
      </c>
      <c r="F179" s="34"/>
      <c r="G179" s="19">
        <f t="shared" si="118"/>
        <v>321.6799999999936</v>
      </c>
      <c r="H179" s="20">
        <f t="shared" si="113"/>
        <v>5.753999999993596</v>
      </c>
      <c r="I179" s="34"/>
      <c r="J179" s="19">
        <f t="shared" si="119"/>
        <v>322.17999999999313</v>
      </c>
      <c r="K179" s="20">
        <f t="shared" si="114"/>
        <v>6.253999999993141</v>
      </c>
      <c r="L179" s="34"/>
      <c r="M179" s="38"/>
      <c r="N179" s="31"/>
    </row>
    <row r="180" spans="1:14" ht="16.5" customHeight="1">
      <c r="A180" s="19">
        <f t="shared" si="115"/>
        <v>320.6899999999945</v>
      </c>
      <c r="B180" s="20">
        <f t="shared" si="116"/>
        <v>4.763999999994585</v>
      </c>
      <c r="C180" s="34">
        <f t="shared" si="120"/>
        <v>633.4999999999977</v>
      </c>
      <c r="D180" s="19">
        <f t="shared" si="117"/>
        <v>321.18999999999403</v>
      </c>
      <c r="E180" s="20">
        <f t="shared" si="112"/>
        <v>5.2639999999940414</v>
      </c>
      <c r="F180" s="34"/>
      <c r="G180" s="19">
        <f t="shared" si="118"/>
        <v>321.6899999999936</v>
      </c>
      <c r="H180" s="20">
        <f t="shared" si="113"/>
        <v>5.763999999993587</v>
      </c>
      <c r="I180" s="34"/>
      <c r="J180" s="19">
        <f t="shared" si="119"/>
        <v>322.1899999999931</v>
      </c>
      <c r="K180" s="20">
        <f t="shared" si="114"/>
        <v>6.263999999993132</v>
      </c>
      <c r="L180" s="34"/>
      <c r="M180" s="38"/>
      <c r="N180" s="31"/>
    </row>
    <row r="181" spans="1:14" ht="16.5" customHeight="1">
      <c r="A181" s="25">
        <f t="shared" si="115"/>
        <v>320.6999999999945</v>
      </c>
      <c r="B181" s="26">
        <f t="shared" si="116"/>
        <v>4.773999999994585</v>
      </c>
      <c r="C181" s="35">
        <f t="shared" si="120"/>
        <v>634.9999999999977</v>
      </c>
      <c r="D181" s="25">
        <f t="shared" si="117"/>
        <v>321.199999999994</v>
      </c>
      <c r="E181" s="26">
        <f t="shared" si="112"/>
        <v>5.273999999994032</v>
      </c>
      <c r="F181" s="35"/>
      <c r="G181" s="25">
        <f t="shared" si="118"/>
        <v>321.69999999999357</v>
      </c>
      <c r="H181" s="26">
        <f t="shared" si="113"/>
        <v>5.773999999993578</v>
      </c>
      <c r="I181" s="35"/>
      <c r="J181" s="25">
        <f t="shared" si="119"/>
        <v>322.1999999999931</v>
      </c>
      <c r="K181" s="26">
        <f t="shared" si="114"/>
        <v>6.273999999993123</v>
      </c>
      <c r="L181" s="35"/>
      <c r="M181" s="38"/>
      <c r="N181" s="39"/>
    </row>
    <row r="182" spans="1:14" ht="16.5" customHeight="1">
      <c r="A182" s="28">
        <f t="shared" si="115"/>
        <v>320.70999999999447</v>
      </c>
      <c r="B182" s="29">
        <f t="shared" si="116"/>
        <v>4.783999999994585</v>
      </c>
      <c r="C182" s="36">
        <f>+C181+$N$67/10</f>
        <v>636.4999999999977</v>
      </c>
      <c r="D182" s="28">
        <f t="shared" si="117"/>
        <v>321.209999999994</v>
      </c>
      <c r="E182" s="29">
        <f t="shared" si="112"/>
        <v>5.283999999994023</v>
      </c>
      <c r="F182" s="36"/>
      <c r="G182" s="28">
        <f t="shared" si="118"/>
        <v>321.70999999999356</v>
      </c>
      <c r="H182" s="29">
        <f t="shared" si="113"/>
        <v>5.7839999999935685</v>
      </c>
      <c r="I182" s="36"/>
      <c r="J182" s="28">
        <f t="shared" si="119"/>
        <v>322.2099999999931</v>
      </c>
      <c r="K182" s="29">
        <f t="shared" si="114"/>
        <v>6.283999999993114</v>
      </c>
      <c r="L182" s="36"/>
      <c r="M182" s="38"/>
      <c r="N182" s="39"/>
    </row>
    <row r="183" spans="1:14" ht="16.5" customHeight="1">
      <c r="A183" s="19">
        <f t="shared" si="115"/>
        <v>320.71999999999446</v>
      </c>
      <c r="B183" s="20">
        <f t="shared" si="116"/>
        <v>4.793999999994584</v>
      </c>
      <c r="C183" s="34">
        <f aca="true" t="shared" si="121" ref="C183:C191">+C182+$N$67/10</f>
        <v>637.9999999999977</v>
      </c>
      <c r="D183" s="19">
        <f t="shared" si="117"/>
        <v>321.219999999994</v>
      </c>
      <c r="E183" s="20">
        <f t="shared" si="112"/>
        <v>5.293999999994014</v>
      </c>
      <c r="F183" s="34"/>
      <c r="G183" s="19">
        <f t="shared" si="118"/>
        <v>321.71999999999355</v>
      </c>
      <c r="H183" s="20">
        <f t="shared" si="113"/>
        <v>5.793999999993559</v>
      </c>
      <c r="I183" s="34"/>
      <c r="J183" s="19">
        <f t="shared" si="119"/>
        <v>322.2199999999931</v>
      </c>
      <c r="K183" s="20">
        <f t="shared" si="114"/>
        <v>6.293999999993105</v>
      </c>
      <c r="L183" s="34"/>
      <c r="M183" s="38"/>
      <c r="N183" s="39"/>
    </row>
    <row r="184" spans="1:14" ht="16.5" customHeight="1">
      <c r="A184" s="19">
        <f t="shared" si="115"/>
        <v>320.72999999999445</v>
      </c>
      <c r="B184" s="20">
        <f t="shared" si="116"/>
        <v>4.803999999994584</v>
      </c>
      <c r="C184" s="34">
        <f t="shared" si="121"/>
        <v>639.4999999999977</v>
      </c>
      <c r="D184" s="19">
        <f t="shared" si="117"/>
        <v>321.229999999994</v>
      </c>
      <c r="E184" s="20">
        <f t="shared" si="112"/>
        <v>5.303999999994005</v>
      </c>
      <c r="F184" s="34"/>
      <c r="G184" s="19">
        <f t="shared" si="118"/>
        <v>321.72999999999354</v>
      </c>
      <c r="H184" s="20">
        <f t="shared" si="113"/>
        <v>5.80399999999355</v>
      </c>
      <c r="I184" s="34"/>
      <c r="J184" s="19">
        <f t="shared" si="119"/>
        <v>322.2299999999931</v>
      </c>
      <c r="K184" s="20">
        <f t="shared" si="114"/>
        <v>6.303999999993096</v>
      </c>
      <c r="L184" s="34"/>
      <c r="M184" s="38"/>
      <c r="N184" s="39"/>
    </row>
    <row r="185" spans="1:14" ht="16.5" customHeight="1">
      <c r="A185" s="19">
        <f t="shared" si="115"/>
        <v>320.73999999999444</v>
      </c>
      <c r="B185" s="20">
        <f t="shared" si="116"/>
        <v>4.813999999994584</v>
      </c>
      <c r="C185" s="34">
        <f t="shared" si="121"/>
        <v>640.9999999999977</v>
      </c>
      <c r="D185" s="19">
        <f t="shared" si="117"/>
        <v>321.239999999994</v>
      </c>
      <c r="E185" s="20">
        <f t="shared" si="112"/>
        <v>5.313999999993996</v>
      </c>
      <c r="F185" s="34"/>
      <c r="G185" s="19">
        <f t="shared" si="118"/>
        <v>321.73999999999353</v>
      </c>
      <c r="H185" s="20">
        <f t="shared" si="113"/>
        <v>5.813999999993541</v>
      </c>
      <c r="I185" s="34"/>
      <c r="J185" s="19">
        <f t="shared" si="119"/>
        <v>322.2399999999931</v>
      </c>
      <c r="K185" s="20">
        <f t="shared" si="114"/>
        <v>6.3139999999930865</v>
      </c>
      <c r="L185" s="34"/>
      <c r="M185" s="38"/>
      <c r="N185" s="39"/>
    </row>
    <row r="186" spans="1:14" ht="16.5" customHeight="1">
      <c r="A186" s="19">
        <f t="shared" si="115"/>
        <v>320.74999999999443</v>
      </c>
      <c r="B186" s="20">
        <f t="shared" si="116"/>
        <v>4.823999999994584</v>
      </c>
      <c r="C186" s="34">
        <f t="shared" si="121"/>
        <v>642.4999999999977</v>
      </c>
      <c r="D186" s="19">
        <f t="shared" si="117"/>
        <v>321.249999999994</v>
      </c>
      <c r="E186" s="20">
        <f t="shared" si="112"/>
        <v>5.323999999993987</v>
      </c>
      <c r="F186" s="34"/>
      <c r="G186" s="19">
        <f t="shared" si="118"/>
        <v>321.7499999999935</v>
      </c>
      <c r="H186" s="20">
        <f t="shared" si="113"/>
        <v>5.823999999993532</v>
      </c>
      <c r="I186" s="34"/>
      <c r="J186" s="19">
        <f t="shared" si="119"/>
        <v>322.24999999999307</v>
      </c>
      <c r="K186" s="20">
        <f t="shared" si="114"/>
        <v>6.323999999993077</v>
      </c>
      <c r="L186" s="34"/>
      <c r="M186" s="38"/>
      <c r="N186" s="39"/>
    </row>
    <row r="187" spans="1:14" ht="16.5" customHeight="1">
      <c r="A187" s="19">
        <f t="shared" si="115"/>
        <v>320.7599999999944</v>
      </c>
      <c r="B187" s="20">
        <f t="shared" si="116"/>
        <v>4.8339999999945835</v>
      </c>
      <c r="C187" s="34">
        <f t="shared" si="121"/>
        <v>643.9999999999977</v>
      </c>
      <c r="D187" s="19">
        <f t="shared" si="117"/>
        <v>321.25999999999397</v>
      </c>
      <c r="E187" s="20">
        <f t="shared" si="112"/>
        <v>5.333999999993978</v>
      </c>
      <c r="F187" s="34"/>
      <c r="G187" s="19">
        <f t="shared" si="118"/>
        <v>321.7599999999935</v>
      </c>
      <c r="H187" s="20">
        <f t="shared" si="113"/>
        <v>5.833999999993523</v>
      </c>
      <c r="I187" s="34"/>
      <c r="J187" s="19">
        <f t="shared" si="119"/>
        <v>322.25999999999306</v>
      </c>
      <c r="K187" s="20">
        <f t="shared" si="114"/>
        <v>6.333999999993068</v>
      </c>
      <c r="L187" s="34"/>
      <c r="M187" s="38"/>
      <c r="N187" s="39"/>
    </row>
    <row r="188" spans="1:14" ht="16.5" customHeight="1">
      <c r="A188" s="19">
        <f t="shared" si="115"/>
        <v>320.7699999999944</v>
      </c>
      <c r="B188" s="20">
        <f t="shared" si="116"/>
        <v>4.843999999994583</v>
      </c>
      <c r="C188" s="34">
        <f t="shared" si="121"/>
        <v>645.4999999999977</v>
      </c>
      <c r="D188" s="19">
        <f t="shared" si="117"/>
        <v>321.26999999999396</v>
      </c>
      <c r="E188" s="20">
        <f t="shared" si="112"/>
        <v>5.343999999993969</v>
      </c>
      <c r="F188" s="34"/>
      <c r="G188" s="19">
        <f t="shared" si="118"/>
        <v>321.7699999999935</v>
      </c>
      <c r="H188" s="20">
        <f t="shared" si="113"/>
        <v>5.843999999993514</v>
      </c>
      <c r="I188" s="34"/>
      <c r="J188" s="19">
        <f t="shared" si="119"/>
        <v>322.26999999999305</v>
      </c>
      <c r="K188" s="20">
        <f t="shared" si="114"/>
        <v>6.343999999993059</v>
      </c>
      <c r="L188" s="34"/>
      <c r="M188" s="38"/>
      <c r="N188" s="39"/>
    </row>
    <row r="189" spans="1:14" ht="16.5" customHeight="1">
      <c r="A189" s="19">
        <f t="shared" si="115"/>
        <v>320.7799999999944</v>
      </c>
      <c r="B189" s="20">
        <f t="shared" si="116"/>
        <v>4.853999999994583</v>
      </c>
      <c r="C189" s="34">
        <f t="shared" si="121"/>
        <v>646.9999999999977</v>
      </c>
      <c r="D189" s="19">
        <f t="shared" si="117"/>
        <v>321.27999999999395</v>
      </c>
      <c r="E189" s="20">
        <f t="shared" si="112"/>
        <v>5.35399999999396</v>
      </c>
      <c r="F189" s="34"/>
      <c r="G189" s="19">
        <f t="shared" si="118"/>
        <v>321.7799999999935</v>
      </c>
      <c r="H189" s="20">
        <f t="shared" si="113"/>
        <v>5.853999999993505</v>
      </c>
      <c r="I189" s="34"/>
      <c r="J189" s="19">
        <f t="shared" si="119"/>
        <v>322.27999999999304</v>
      </c>
      <c r="K189" s="20">
        <f t="shared" si="114"/>
        <v>6.35399999999305</v>
      </c>
      <c r="L189" s="34"/>
      <c r="M189" s="38"/>
      <c r="N189" s="39"/>
    </row>
    <row r="190" spans="1:14" ht="16.5" customHeight="1">
      <c r="A190" s="19">
        <f t="shared" si="115"/>
        <v>320.7899999999944</v>
      </c>
      <c r="B190" s="20">
        <f t="shared" si="116"/>
        <v>4.863999999994583</v>
      </c>
      <c r="C190" s="34">
        <f t="shared" si="121"/>
        <v>648.4999999999977</v>
      </c>
      <c r="D190" s="19">
        <f t="shared" si="117"/>
        <v>321.28999999999394</v>
      </c>
      <c r="E190" s="20">
        <f t="shared" si="112"/>
        <v>5.3639999999939505</v>
      </c>
      <c r="F190" s="34"/>
      <c r="G190" s="19">
        <f t="shared" si="118"/>
        <v>321.7899999999935</v>
      </c>
      <c r="H190" s="20">
        <f t="shared" si="113"/>
        <v>5.863999999993496</v>
      </c>
      <c r="I190" s="34"/>
      <c r="J190" s="19">
        <f t="shared" si="119"/>
        <v>322.28999999999303</v>
      </c>
      <c r="K190" s="20">
        <f t="shared" si="114"/>
        <v>6.363999999993041</v>
      </c>
      <c r="L190" s="34"/>
      <c r="M190" s="38"/>
      <c r="N190" s="39"/>
    </row>
    <row r="191" spans="1:14" ht="16.5" customHeight="1">
      <c r="A191" s="25">
        <f t="shared" si="115"/>
        <v>320.7999999999944</v>
      </c>
      <c r="B191" s="26">
        <f t="shared" si="116"/>
        <v>4.873999999994583</v>
      </c>
      <c r="C191" s="35">
        <f t="shared" si="121"/>
        <v>649.9999999999977</v>
      </c>
      <c r="D191" s="25">
        <f t="shared" si="117"/>
        <v>321.29999999999393</v>
      </c>
      <c r="E191" s="26">
        <f t="shared" si="112"/>
        <v>5.373999999993941</v>
      </c>
      <c r="F191" s="35"/>
      <c r="G191" s="25">
        <f t="shared" si="118"/>
        <v>321.7999999999935</v>
      </c>
      <c r="H191" s="26">
        <f t="shared" si="113"/>
        <v>5.873999999993487</v>
      </c>
      <c r="I191" s="35"/>
      <c r="J191" s="25">
        <f t="shared" si="119"/>
        <v>322.299999999993</v>
      </c>
      <c r="K191" s="26">
        <f t="shared" si="114"/>
        <v>6.373999999993032</v>
      </c>
      <c r="L191" s="35"/>
      <c r="M191" s="38"/>
      <c r="N191" s="39"/>
    </row>
    <row r="192" spans="1:14" ht="16.5" customHeight="1">
      <c r="A192" s="28">
        <f t="shared" si="115"/>
        <v>320.8099999999944</v>
      </c>
      <c r="B192" s="29">
        <f t="shared" si="116"/>
        <v>4.8839999999945825</v>
      </c>
      <c r="C192" s="36">
        <f>+C191+$N$68/10</f>
        <v>651.4999999999977</v>
      </c>
      <c r="D192" s="28">
        <f t="shared" si="117"/>
        <v>321.3099999999939</v>
      </c>
      <c r="E192" s="29">
        <f t="shared" si="112"/>
        <v>5.383999999993932</v>
      </c>
      <c r="F192" s="36"/>
      <c r="G192" s="28">
        <f t="shared" si="118"/>
        <v>321.80999999999347</v>
      </c>
      <c r="H192" s="29">
        <f t="shared" si="113"/>
        <v>5.883999999993478</v>
      </c>
      <c r="I192" s="36"/>
      <c r="J192" s="28">
        <f t="shared" si="119"/>
        <v>322.309999999993</v>
      </c>
      <c r="K192" s="29">
        <f t="shared" si="114"/>
        <v>6.383999999993023</v>
      </c>
      <c r="L192" s="36"/>
      <c r="M192" s="38"/>
      <c r="N192" s="39"/>
    </row>
    <row r="193" spans="1:14" ht="16.5" customHeight="1">
      <c r="A193" s="19">
        <f t="shared" si="115"/>
        <v>320.81999999999437</v>
      </c>
      <c r="B193" s="20">
        <f t="shared" si="116"/>
        <v>4.893999999994582</v>
      </c>
      <c r="C193" s="34">
        <f aca="true" t="shared" si="122" ref="C193:C202">+C192+$N$68/10</f>
        <v>652.9999999999977</v>
      </c>
      <c r="D193" s="19">
        <f t="shared" si="117"/>
        <v>321.3199999999939</v>
      </c>
      <c r="E193" s="20">
        <f t="shared" si="112"/>
        <v>5.393999999993923</v>
      </c>
      <c r="F193" s="34"/>
      <c r="G193" s="19">
        <f t="shared" si="118"/>
        <v>321.81999999999346</v>
      </c>
      <c r="H193" s="20">
        <f t="shared" si="113"/>
        <v>5.8939999999934685</v>
      </c>
      <c r="I193" s="34"/>
      <c r="J193" s="19">
        <f t="shared" si="119"/>
        <v>322.319999999993</v>
      </c>
      <c r="K193" s="20">
        <f t="shared" si="114"/>
        <v>6.393999999993014</v>
      </c>
      <c r="L193" s="34"/>
      <c r="M193" s="41"/>
      <c r="N193" s="39"/>
    </row>
    <row r="194" spans="1:14" ht="16.5" customHeight="1">
      <c r="A194" s="19">
        <f t="shared" si="115"/>
        <v>320.82999999999436</v>
      </c>
      <c r="B194" s="20">
        <f t="shared" si="116"/>
        <v>4.903999999994582</v>
      </c>
      <c r="C194" s="34">
        <f t="shared" si="122"/>
        <v>654.4999999999977</v>
      </c>
      <c r="D194" s="19">
        <f t="shared" si="117"/>
        <v>321.3299999999939</v>
      </c>
      <c r="E194" s="20">
        <f t="shared" si="112"/>
        <v>5.403999999993914</v>
      </c>
      <c r="F194" s="34"/>
      <c r="G194" s="19">
        <f t="shared" si="118"/>
        <v>321.82999999999345</v>
      </c>
      <c r="H194" s="20">
        <f t="shared" si="113"/>
        <v>5.903999999993459</v>
      </c>
      <c r="I194" s="34"/>
      <c r="J194" s="19">
        <f t="shared" si="119"/>
        <v>322.329999999993</v>
      </c>
      <c r="K194" s="20">
        <f t="shared" si="114"/>
        <v>6.403999999993005</v>
      </c>
      <c r="L194" s="34"/>
      <c r="M194" s="41"/>
      <c r="N194" s="39"/>
    </row>
    <row r="195" spans="1:14" ht="16.5" customHeight="1">
      <c r="A195" s="19">
        <f t="shared" si="115"/>
        <v>320.83999999999435</v>
      </c>
      <c r="B195" s="20">
        <f t="shared" si="116"/>
        <v>4.913999999994582</v>
      </c>
      <c r="C195" s="34">
        <f t="shared" si="122"/>
        <v>655.9999999999977</v>
      </c>
      <c r="D195" s="19">
        <f t="shared" si="117"/>
        <v>321.3399999999939</v>
      </c>
      <c r="E195" s="20">
        <f t="shared" si="112"/>
        <v>5.413999999993905</v>
      </c>
      <c r="F195" s="34"/>
      <c r="G195" s="19">
        <f t="shared" si="118"/>
        <v>321.83999999999344</v>
      </c>
      <c r="H195" s="20">
        <f t="shared" si="113"/>
        <v>5.91399999999345</v>
      </c>
      <c r="I195" s="34"/>
      <c r="J195" s="19">
        <f t="shared" si="119"/>
        <v>322.339999999993</v>
      </c>
      <c r="K195" s="20">
        <f t="shared" si="114"/>
        <v>6.4139999999929955</v>
      </c>
      <c r="L195" s="34"/>
      <c r="M195" s="41"/>
      <c r="N195" s="39"/>
    </row>
    <row r="196" spans="1:14" ht="16.5" customHeight="1">
      <c r="A196" s="19">
        <f t="shared" si="115"/>
        <v>320.84999999999434</v>
      </c>
      <c r="B196" s="20">
        <f t="shared" si="116"/>
        <v>4.923999999994582</v>
      </c>
      <c r="C196" s="34">
        <f t="shared" si="122"/>
        <v>657.4999999999977</v>
      </c>
      <c r="D196" s="19">
        <f t="shared" si="117"/>
        <v>321.3499999999939</v>
      </c>
      <c r="E196" s="20">
        <f t="shared" si="112"/>
        <v>5.423999999993896</v>
      </c>
      <c r="F196" s="34"/>
      <c r="G196" s="19">
        <f t="shared" si="118"/>
        <v>321.84999999999343</v>
      </c>
      <c r="H196" s="20">
        <f t="shared" si="113"/>
        <v>5.923999999993441</v>
      </c>
      <c r="I196" s="34"/>
      <c r="J196" s="19">
        <f t="shared" si="119"/>
        <v>322.349999999993</v>
      </c>
      <c r="K196" s="20">
        <f t="shared" si="114"/>
        <v>6.423999999992986</v>
      </c>
      <c r="L196" s="34"/>
      <c r="M196" s="41"/>
      <c r="N196" s="39"/>
    </row>
    <row r="197" spans="1:14" ht="16.5" customHeight="1">
      <c r="A197" s="19">
        <f t="shared" si="115"/>
        <v>320.85999999999433</v>
      </c>
      <c r="B197" s="20">
        <f t="shared" si="116"/>
        <v>4.933999999994581</v>
      </c>
      <c r="C197" s="34">
        <f t="shared" si="122"/>
        <v>658.9999999999977</v>
      </c>
      <c r="D197" s="19">
        <f t="shared" si="117"/>
        <v>321.3599999999939</v>
      </c>
      <c r="E197" s="20">
        <f t="shared" si="112"/>
        <v>5.433999999993887</v>
      </c>
      <c r="F197" s="34"/>
      <c r="G197" s="19">
        <f t="shared" si="118"/>
        <v>321.8599999999934</v>
      </c>
      <c r="H197" s="20">
        <f t="shared" si="113"/>
        <v>5.933999999993432</v>
      </c>
      <c r="I197" s="34"/>
      <c r="J197" s="19">
        <f t="shared" si="119"/>
        <v>322.35999999999297</v>
      </c>
      <c r="K197" s="20">
        <f t="shared" si="114"/>
        <v>6.433999999992977</v>
      </c>
      <c r="L197" s="34"/>
      <c r="M197" s="41"/>
      <c r="N197" s="39"/>
    </row>
    <row r="198" spans="1:14" ht="16.5" customHeight="1">
      <c r="A198" s="19">
        <f t="shared" si="115"/>
        <v>320.8699999999943</v>
      </c>
      <c r="B198" s="20">
        <f t="shared" si="116"/>
        <v>4.943999999994581</v>
      </c>
      <c r="C198" s="34">
        <f t="shared" si="122"/>
        <v>660.4999999999977</v>
      </c>
      <c r="D198" s="19">
        <f t="shared" si="117"/>
        <v>321.36999999999387</v>
      </c>
      <c r="E198" s="20">
        <f t="shared" si="112"/>
        <v>5.443999999993878</v>
      </c>
      <c r="F198" s="34"/>
      <c r="G198" s="19">
        <f t="shared" si="118"/>
        <v>321.8699999999934</v>
      </c>
      <c r="H198" s="20">
        <f t="shared" si="113"/>
        <v>5.943999999993423</v>
      </c>
      <c r="I198" s="34"/>
      <c r="J198" s="19">
        <f t="shared" si="119"/>
        <v>322.36999999999296</v>
      </c>
      <c r="K198" s="20">
        <f t="shared" si="114"/>
        <v>6.443999999992968</v>
      </c>
      <c r="L198" s="34"/>
      <c r="M198" s="41"/>
      <c r="N198" s="39"/>
    </row>
    <row r="199" spans="1:14" ht="16.5" customHeight="1">
      <c r="A199" s="19">
        <f t="shared" si="115"/>
        <v>320.8799999999943</v>
      </c>
      <c r="B199" s="20">
        <f t="shared" si="116"/>
        <v>4.953999999994581</v>
      </c>
      <c r="C199" s="34">
        <f t="shared" si="122"/>
        <v>661.9999999999977</v>
      </c>
      <c r="D199" s="19">
        <f t="shared" si="117"/>
        <v>321.37999999999386</v>
      </c>
      <c r="E199" s="20">
        <f t="shared" si="112"/>
        <v>5.453999999993869</v>
      </c>
      <c r="F199" s="34"/>
      <c r="G199" s="19">
        <f t="shared" si="118"/>
        <v>321.8799999999934</v>
      </c>
      <c r="H199" s="20">
        <f t="shared" si="113"/>
        <v>5.953999999993414</v>
      </c>
      <c r="I199" s="34"/>
      <c r="J199" s="19">
        <f t="shared" si="119"/>
        <v>322.37999999999295</v>
      </c>
      <c r="K199" s="20">
        <f t="shared" si="114"/>
        <v>6.453999999992959</v>
      </c>
      <c r="L199" s="34"/>
      <c r="M199" s="41"/>
      <c r="N199" s="39"/>
    </row>
    <row r="200" spans="1:14" ht="16.5" customHeight="1">
      <c r="A200" s="19">
        <f t="shared" si="115"/>
        <v>320.8899999999943</v>
      </c>
      <c r="B200" s="20">
        <f t="shared" si="116"/>
        <v>4.963999999994581</v>
      </c>
      <c r="C200" s="34">
        <f t="shared" si="122"/>
        <v>663.4999999999977</v>
      </c>
      <c r="D200" s="19">
        <f t="shared" si="117"/>
        <v>321.38999999999385</v>
      </c>
      <c r="E200" s="20">
        <f t="shared" si="112"/>
        <v>5.4639999999938595</v>
      </c>
      <c r="F200" s="34"/>
      <c r="G200" s="19">
        <f t="shared" si="118"/>
        <v>321.8899999999934</v>
      </c>
      <c r="H200" s="20">
        <f t="shared" si="113"/>
        <v>5.963999999993405</v>
      </c>
      <c r="I200" s="34"/>
      <c r="J200" s="19">
        <f t="shared" si="119"/>
        <v>322.38999999999294</v>
      </c>
      <c r="K200" s="20">
        <f t="shared" si="114"/>
        <v>6.46399999999295</v>
      </c>
      <c r="L200" s="34"/>
      <c r="M200" s="41"/>
      <c r="N200" s="39"/>
    </row>
    <row r="201" spans="1:14" ht="16.5" customHeight="1">
      <c r="A201" s="25">
        <f t="shared" si="115"/>
        <v>320.8999999999943</v>
      </c>
      <c r="B201" s="26">
        <f t="shared" si="116"/>
        <v>4.9739999999945805</v>
      </c>
      <c r="C201" s="35">
        <f t="shared" si="122"/>
        <v>664.9999999999977</v>
      </c>
      <c r="D201" s="25">
        <f t="shared" si="117"/>
        <v>321.39999999999384</v>
      </c>
      <c r="E201" s="26">
        <f t="shared" si="112"/>
        <v>5.4739999999938505</v>
      </c>
      <c r="F201" s="35"/>
      <c r="G201" s="25">
        <f t="shared" si="118"/>
        <v>321.8999999999934</v>
      </c>
      <c r="H201" s="26">
        <f t="shared" si="113"/>
        <v>5.973999999993396</v>
      </c>
      <c r="I201" s="35"/>
      <c r="J201" s="25">
        <f t="shared" si="119"/>
        <v>322.39999999999293</v>
      </c>
      <c r="K201" s="26">
        <f t="shared" si="114"/>
        <v>6.473999999992941</v>
      </c>
      <c r="L201" s="35"/>
      <c r="M201" s="41"/>
      <c r="N201" s="39"/>
    </row>
    <row r="202" spans="1:14" ht="16.5" customHeight="1">
      <c r="A202" s="28">
        <f t="shared" si="115"/>
        <v>320.9099999999943</v>
      </c>
      <c r="B202" s="29">
        <f t="shared" si="116"/>
        <v>4.98399999999458</v>
      </c>
      <c r="C202" s="36">
        <f>+C201+$N$69/10</f>
        <v>666.4999999999977</v>
      </c>
      <c r="D202" s="28">
        <f t="shared" si="117"/>
        <v>321.40999999999383</v>
      </c>
      <c r="E202" s="29">
        <f t="shared" si="112"/>
        <v>5.483999999993841</v>
      </c>
      <c r="F202" s="36"/>
      <c r="G202" s="28">
        <f t="shared" si="118"/>
        <v>321.9099999999934</v>
      </c>
      <c r="H202" s="29">
        <f t="shared" si="113"/>
        <v>5.983999999993387</v>
      </c>
      <c r="I202" s="36"/>
      <c r="J202" s="28">
        <f t="shared" si="119"/>
        <v>322.4099999999929</v>
      </c>
      <c r="K202" s="29">
        <f t="shared" si="114"/>
        <v>6.483999999992932</v>
      </c>
      <c r="L202" s="36"/>
      <c r="M202" s="41"/>
      <c r="N202" s="39"/>
    </row>
    <row r="203" spans="1:14" ht="16.5" customHeight="1">
      <c r="A203" s="19">
        <f t="shared" si="115"/>
        <v>320.9199999999943</v>
      </c>
      <c r="B203" s="20">
        <f t="shared" si="116"/>
        <v>4.99399999999458</v>
      </c>
      <c r="C203" s="34">
        <f aca="true" t="shared" si="123" ref="C203:C211">+C202+$N$69/10</f>
        <v>667.9999999999977</v>
      </c>
      <c r="D203" s="19">
        <f t="shared" si="117"/>
        <v>321.4199999999938</v>
      </c>
      <c r="E203" s="20">
        <f t="shared" si="112"/>
        <v>5.493999999993832</v>
      </c>
      <c r="F203" s="34"/>
      <c r="G203" s="19">
        <f t="shared" si="118"/>
        <v>321.91999999999337</v>
      </c>
      <c r="H203" s="20">
        <f t="shared" si="113"/>
        <v>5.9939999999933775</v>
      </c>
      <c r="I203" s="34"/>
      <c r="J203" s="19">
        <f t="shared" si="119"/>
        <v>322.4199999999929</v>
      </c>
      <c r="K203" s="20">
        <f t="shared" si="114"/>
        <v>6.493999999992923</v>
      </c>
      <c r="L203" s="34"/>
      <c r="M203" s="41"/>
      <c r="N203" s="39"/>
    </row>
    <row r="204" spans="1:14" ht="16.5" customHeight="1">
      <c r="A204" s="19">
        <f t="shared" si="115"/>
        <v>320.92999999999427</v>
      </c>
      <c r="B204" s="20">
        <f t="shared" si="116"/>
        <v>5.00399999999458</v>
      </c>
      <c r="C204" s="34">
        <f t="shared" si="123"/>
        <v>669.4999999999977</v>
      </c>
      <c r="D204" s="19">
        <f t="shared" si="117"/>
        <v>321.4299999999938</v>
      </c>
      <c r="E204" s="20">
        <f t="shared" si="112"/>
        <v>5.503999999993823</v>
      </c>
      <c r="F204" s="34"/>
      <c r="G204" s="19">
        <f t="shared" si="118"/>
        <v>321.92999999999336</v>
      </c>
      <c r="H204" s="20">
        <f t="shared" si="113"/>
        <v>6.003999999993368</v>
      </c>
      <c r="I204" s="34"/>
      <c r="J204" s="19">
        <f t="shared" si="119"/>
        <v>322.4299999999929</v>
      </c>
      <c r="K204" s="20">
        <f t="shared" si="114"/>
        <v>6.503999999992914</v>
      </c>
      <c r="L204" s="34"/>
      <c r="M204" s="41"/>
      <c r="N204" s="39"/>
    </row>
    <row r="205" spans="1:14" ht="16.5" customHeight="1">
      <c r="A205" s="19">
        <f t="shared" si="115"/>
        <v>320.93999999999426</v>
      </c>
      <c r="B205" s="20">
        <f t="shared" si="116"/>
        <v>5.01399999999458</v>
      </c>
      <c r="C205" s="34">
        <f t="shared" si="123"/>
        <v>670.9999999999977</v>
      </c>
      <c r="D205" s="19">
        <f t="shared" si="117"/>
        <v>321.4399999999938</v>
      </c>
      <c r="E205" s="20">
        <f t="shared" si="112"/>
        <v>5.513999999993814</v>
      </c>
      <c r="F205" s="34"/>
      <c r="G205" s="19">
        <f t="shared" si="118"/>
        <v>321.93999999999335</v>
      </c>
      <c r="H205" s="20">
        <f t="shared" si="113"/>
        <v>6.013999999993359</v>
      </c>
      <c r="I205" s="34"/>
      <c r="J205" s="19">
        <f t="shared" si="119"/>
        <v>322.4399999999929</v>
      </c>
      <c r="K205" s="20">
        <f t="shared" si="114"/>
        <v>6.513999999992905</v>
      </c>
      <c r="L205" s="34"/>
      <c r="M205" s="41"/>
      <c r="N205" s="39"/>
    </row>
    <row r="206" spans="1:14" ht="16.5" customHeight="1">
      <c r="A206" s="19">
        <f t="shared" si="115"/>
        <v>320.94999999999425</v>
      </c>
      <c r="B206" s="20">
        <f t="shared" si="116"/>
        <v>5.0239999999945795</v>
      </c>
      <c r="C206" s="34">
        <f t="shared" si="123"/>
        <v>672.4999999999977</v>
      </c>
      <c r="D206" s="19">
        <f t="shared" si="117"/>
        <v>321.4499999999938</v>
      </c>
      <c r="E206" s="20">
        <f t="shared" si="112"/>
        <v>5.523999999993805</v>
      </c>
      <c r="F206" s="34"/>
      <c r="G206" s="19">
        <f t="shared" si="118"/>
        <v>321.94999999999334</v>
      </c>
      <c r="H206" s="20">
        <f t="shared" si="113"/>
        <v>6.02399999999335</v>
      </c>
      <c r="I206" s="34"/>
      <c r="J206" s="19">
        <f t="shared" si="119"/>
        <v>322.4499999999929</v>
      </c>
      <c r="K206" s="20">
        <f t="shared" si="114"/>
        <v>6.5239999999928955</v>
      </c>
      <c r="L206" s="34"/>
      <c r="M206" s="41"/>
      <c r="N206" s="39"/>
    </row>
    <row r="207" spans="1:14" ht="16.5" customHeight="1">
      <c r="A207" s="19">
        <f t="shared" si="115"/>
        <v>320.95999999999424</v>
      </c>
      <c r="B207" s="20">
        <f t="shared" si="116"/>
        <v>5.033999999994579</v>
      </c>
      <c r="C207" s="34">
        <f t="shared" si="123"/>
        <v>673.9999999999977</v>
      </c>
      <c r="D207" s="19">
        <f t="shared" si="117"/>
        <v>321.4599999999938</v>
      </c>
      <c r="E207" s="20">
        <f t="shared" si="112"/>
        <v>5.533999999993796</v>
      </c>
      <c r="F207" s="34"/>
      <c r="G207" s="19">
        <f t="shared" si="118"/>
        <v>321.95999999999333</v>
      </c>
      <c r="H207" s="20">
        <f t="shared" si="113"/>
        <v>6.033999999993341</v>
      </c>
      <c r="I207" s="34"/>
      <c r="J207" s="19">
        <f t="shared" si="119"/>
        <v>322.4599999999929</v>
      </c>
      <c r="K207" s="20">
        <f t="shared" si="114"/>
        <v>6.533999999992886</v>
      </c>
      <c r="L207" s="34"/>
      <c r="M207" s="41"/>
      <c r="N207" s="39"/>
    </row>
    <row r="208" spans="1:14" ht="16.5" customHeight="1">
      <c r="A208" s="19">
        <f t="shared" si="115"/>
        <v>320.96999999999423</v>
      </c>
      <c r="B208" s="20">
        <f t="shared" si="116"/>
        <v>5.043999999994579</v>
      </c>
      <c r="C208" s="34">
        <f t="shared" si="123"/>
        <v>675.4999999999977</v>
      </c>
      <c r="D208" s="19">
        <f t="shared" si="117"/>
        <v>321.4699999999938</v>
      </c>
      <c r="E208" s="20">
        <f t="shared" si="112"/>
        <v>5.543999999993787</v>
      </c>
      <c r="F208" s="34"/>
      <c r="G208" s="19">
        <f t="shared" si="118"/>
        <v>321.9699999999933</v>
      </c>
      <c r="H208" s="20">
        <f t="shared" si="113"/>
        <v>6.043999999993332</v>
      </c>
      <c r="I208" s="34"/>
      <c r="J208" s="19">
        <f t="shared" si="119"/>
        <v>322.46999999999287</v>
      </c>
      <c r="K208" s="20">
        <f t="shared" si="114"/>
        <v>6.543999999992877</v>
      </c>
      <c r="L208" s="34"/>
      <c r="M208" s="41"/>
      <c r="N208" s="39"/>
    </row>
    <row r="209" spans="1:14" ht="16.5" customHeight="1">
      <c r="A209" s="19">
        <f t="shared" si="115"/>
        <v>320.9799999999942</v>
      </c>
      <c r="B209" s="20">
        <f t="shared" si="116"/>
        <v>5.053999999994579</v>
      </c>
      <c r="C209" s="34">
        <f t="shared" si="123"/>
        <v>676.9999999999977</v>
      </c>
      <c r="D209" s="19">
        <f t="shared" si="117"/>
        <v>321.47999999999377</v>
      </c>
      <c r="E209" s="20">
        <f t="shared" si="112"/>
        <v>5.553999999993778</v>
      </c>
      <c r="F209" s="34"/>
      <c r="G209" s="19">
        <f t="shared" si="118"/>
        <v>321.9799999999933</v>
      </c>
      <c r="H209" s="20">
        <f t="shared" si="113"/>
        <v>6.053999999993323</v>
      </c>
      <c r="I209" s="34"/>
      <c r="J209" s="19">
        <f t="shared" si="119"/>
        <v>322.47999999999286</v>
      </c>
      <c r="K209" s="20">
        <f t="shared" si="114"/>
        <v>6.553999999992868</v>
      </c>
      <c r="L209" s="34"/>
      <c r="M209" s="41"/>
      <c r="N209" s="39"/>
    </row>
    <row r="210" spans="1:14" ht="16.5" customHeight="1">
      <c r="A210" s="19">
        <f t="shared" si="115"/>
        <v>320.9899999999942</v>
      </c>
      <c r="B210" s="20">
        <f t="shared" si="116"/>
        <v>5.063999999994579</v>
      </c>
      <c r="C210" s="34">
        <f t="shared" si="123"/>
        <v>678.4999999999977</v>
      </c>
      <c r="D210" s="19">
        <f t="shared" si="117"/>
        <v>321.48999999999376</v>
      </c>
      <c r="E210" s="20">
        <f t="shared" si="112"/>
        <v>5.563999999993769</v>
      </c>
      <c r="F210" s="34"/>
      <c r="G210" s="19">
        <f t="shared" si="118"/>
        <v>321.9899999999933</v>
      </c>
      <c r="H210" s="20">
        <f t="shared" si="113"/>
        <v>6.063999999993314</v>
      </c>
      <c r="I210" s="34"/>
      <c r="J210" s="19">
        <f t="shared" si="119"/>
        <v>322.48999999999285</v>
      </c>
      <c r="K210" s="20">
        <f t="shared" si="114"/>
        <v>6.563999999992859</v>
      </c>
      <c r="L210" s="34"/>
      <c r="M210" s="41"/>
      <c r="N210" s="39"/>
    </row>
    <row r="211" spans="1:14" ht="16.5" customHeight="1">
      <c r="A211" s="25">
        <f t="shared" si="115"/>
        <v>320.9999999999942</v>
      </c>
      <c r="B211" s="26">
        <f t="shared" si="116"/>
        <v>5.073999999994578</v>
      </c>
      <c r="C211" s="35">
        <f t="shared" si="123"/>
        <v>679.9999999999977</v>
      </c>
      <c r="D211" s="25">
        <f t="shared" si="117"/>
        <v>321.49999999999375</v>
      </c>
      <c r="E211" s="26">
        <f t="shared" si="112"/>
        <v>5.5739999999937595</v>
      </c>
      <c r="F211" s="35"/>
      <c r="G211" s="25">
        <f t="shared" si="118"/>
        <v>321.9999999999933</v>
      </c>
      <c r="H211" s="26">
        <f t="shared" si="113"/>
        <v>6.073999999993305</v>
      </c>
      <c r="I211" s="35"/>
      <c r="J211" s="25">
        <f t="shared" si="119"/>
        <v>322.49999999999284</v>
      </c>
      <c r="K211" s="26">
        <f t="shared" si="114"/>
        <v>6.57399999999285</v>
      </c>
      <c r="L211" s="35"/>
      <c r="M211" s="41"/>
      <c r="N211" s="39"/>
    </row>
    <row r="212" spans="1:14" ht="16.5" customHeight="1">
      <c r="A212" s="28">
        <f t="shared" si="115"/>
        <v>321.0099999999942</v>
      </c>
      <c r="B212" s="29">
        <f t="shared" si="116"/>
        <v>5.083999999994578</v>
      </c>
      <c r="C212" s="36"/>
      <c r="D212" s="28">
        <f t="shared" si="117"/>
        <v>321.50999999999374</v>
      </c>
      <c r="E212" s="29">
        <f t="shared" si="112"/>
        <v>5.58399999999375</v>
      </c>
      <c r="F212" s="36"/>
      <c r="G212" s="28">
        <f t="shared" si="118"/>
        <v>322.0099999999933</v>
      </c>
      <c r="H212" s="29">
        <f t="shared" si="113"/>
        <v>6.083999999993296</v>
      </c>
      <c r="I212" s="36"/>
      <c r="J212" s="28">
        <f t="shared" si="119"/>
        <v>322.50999999999283</v>
      </c>
      <c r="K212" s="29">
        <f t="shared" si="114"/>
        <v>6.583999999992841</v>
      </c>
      <c r="L212" s="36"/>
      <c r="M212" s="41"/>
      <c r="N212" s="39"/>
    </row>
    <row r="213" spans="1:14" ht="16.5" customHeight="1">
      <c r="A213" s="19">
        <f t="shared" si="115"/>
        <v>321.0199999999942</v>
      </c>
      <c r="B213" s="20">
        <f t="shared" si="116"/>
        <v>5.093999999994578</v>
      </c>
      <c r="C213" s="34"/>
      <c r="D213" s="19">
        <f t="shared" si="117"/>
        <v>321.51999999999373</v>
      </c>
      <c r="E213" s="20">
        <f t="shared" si="112"/>
        <v>5.593999999993741</v>
      </c>
      <c r="F213" s="34"/>
      <c r="G213" s="19">
        <f t="shared" si="118"/>
        <v>322.0199999999933</v>
      </c>
      <c r="H213" s="20">
        <f t="shared" si="113"/>
        <v>6.093999999993287</v>
      </c>
      <c r="I213" s="34"/>
      <c r="J213" s="19">
        <f t="shared" si="119"/>
        <v>322.5199999999928</v>
      </c>
      <c r="K213" s="20">
        <f t="shared" si="114"/>
        <v>6.593999999992832</v>
      </c>
      <c r="L213" s="34"/>
      <c r="M213" s="41"/>
      <c r="N213" s="39"/>
    </row>
    <row r="214" spans="1:14" ht="16.5" customHeight="1">
      <c r="A214" s="19">
        <f t="shared" si="115"/>
        <v>321.0299999999942</v>
      </c>
      <c r="B214" s="20">
        <f t="shared" si="116"/>
        <v>5.103999999994578</v>
      </c>
      <c r="C214" s="34"/>
      <c r="D214" s="19">
        <f t="shared" si="117"/>
        <v>321.5299999999937</v>
      </c>
      <c r="E214" s="20">
        <f t="shared" si="112"/>
        <v>5.603999999993732</v>
      </c>
      <c r="F214" s="34"/>
      <c r="G214" s="19">
        <f t="shared" si="118"/>
        <v>322.02999999999327</v>
      </c>
      <c r="H214" s="20">
        <f t="shared" si="113"/>
        <v>6.1039999999932775</v>
      </c>
      <c r="I214" s="34"/>
      <c r="J214" s="19">
        <f t="shared" si="119"/>
        <v>322.5299999999928</v>
      </c>
      <c r="K214" s="20">
        <f t="shared" si="114"/>
        <v>6.603999999992823</v>
      </c>
      <c r="L214" s="34"/>
      <c r="M214" s="41"/>
      <c r="N214" s="39"/>
    </row>
    <row r="215" spans="1:14" ht="16.5" customHeight="1">
      <c r="A215" s="19">
        <f t="shared" si="115"/>
        <v>321.03999999999417</v>
      </c>
      <c r="B215" s="20">
        <f t="shared" si="116"/>
        <v>5.1139999999945775</v>
      </c>
      <c r="C215" s="34"/>
      <c r="D215" s="19">
        <f t="shared" si="117"/>
        <v>321.5399999999937</v>
      </c>
      <c r="E215" s="20">
        <f t="shared" si="112"/>
        <v>5.613999999993723</v>
      </c>
      <c r="F215" s="34"/>
      <c r="G215" s="19">
        <f t="shared" si="118"/>
        <v>322.03999999999326</v>
      </c>
      <c r="H215" s="20">
        <f t="shared" si="113"/>
        <v>6.113999999993268</v>
      </c>
      <c r="I215" s="34"/>
      <c r="J215" s="19">
        <f t="shared" si="119"/>
        <v>322.5399999999928</v>
      </c>
      <c r="K215" s="20">
        <f t="shared" si="114"/>
        <v>6.613999999992814</v>
      </c>
      <c r="L215" s="34"/>
      <c r="M215" s="41"/>
      <c r="N215" s="39"/>
    </row>
    <row r="216" spans="1:14" ht="16.5" customHeight="1">
      <c r="A216" s="19">
        <f t="shared" si="115"/>
        <v>321.04999999999416</v>
      </c>
      <c r="B216" s="20">
        <f t="shared" si="116"/>
        <v>5.123999999994577</v>
      </c>
      <c r="C216" s="34"/>
      <c r="D216" s="19">
        <f t="shared" si="117"/>
        <v>321.5499999999937</v>
      </c>
      <c r="E216" s="20">
        <f t="shared" si="112"/>
        <v>5.623999999993714</v>
      </c>
      <c r="F216" s="34"/>
      <c r="G216" s="19">
        <f t="shared" si="118"/>
        <v>322.04999999999325</v>
      </c>
      <c r="H216" s="20">
        <f t="shared" si="113"/>
        <v>6.123999999993259</v>
      </c>
      <c r="I216" s="34"/>
      <c r="J216" s="19">
        <f t="shared" si="119"/>
        <v>322.5499999999928</v>
      </c>
      <c r="K216" s="20">
        <f t="shared" si="114"/>
        <v>6.6239999999928045</v>
      </c>
      <c r="L216" s="34"/>
      <c r="M216" s="41"/>
      <c r="N216" s="39"/>
    </row>
    <row r="217" spans="1:14" ht="16.5" customHeight="1">
      <c r="A217" s="19">
        <f t="shared" si="115"/>
        <v>321.05999999999415</v>
      </c>
      <c r="B217" s="20">
        <f t="shared" si="116"/>
        <v>5.133999999994577</v>
      </c>
      <c r="C217" s="34"/>
      <c r="D217" s="19">
        <f t="shared" si="117"/>
        <v>321.5599999999937</v>
      </c>
      <c r="E217" s="20">
        <f t="shared" si="112"/>
        <v>5.633999999993705</v>
      </c>
      <c r="F217" s="34"/>
      <c r="G217" s="19">
        <f t="shared" si="118"/>
        <v>322.05999999999324</v>
      </c>
      <c r="H217" s="20">
        <f t="shared" si="113"/>
        <v>6.13399999999325</v>
      </c>
      <c r="I217" s="34"/>
      <c r="J217" s="19">
        <f t="shared" si="119"/>
        <v>322.5599999999928</v>
      </c>
      <c r="K217" s="20">
        <f t="shared" si="114"/>
        <v>6.633999999992795</v>
      </c>
      <c r="L217" s="34"/>
      <c r="M217" s="41"/>
      <c r="N217" s="39"/>
    </row>
    <row r="218" spans="1:14" ht="16.5" customHeight="1">
      <c r="A218" s="19">
        <f t="shared" si="115"/>
        <v>321.06999999999414</v>
      </c>
      <c r="B218" s="20">
        <f t="shared" si="116"/>
        <v>5.143999999994577</v>
      </c>
      <c r="C218" s="34"/>
      <c r="D218" s="19">
        <f t="shared" si="117"/>
        <v>321.5699999999937</v>
      </c>
      <c r="E218" s="20">
        <f t="shared" si="112"/>
        <v>5.643999999993696</v>
      </c>
      <c r="F218" s="34"/>
      <c r="G218" s="19">
        <f t="shared" si="118"/>
        <v>322.06999999999323</v>
      </c>
      <c r="H218" s="20">
        <f t="shared" si="113"/>
        <v>6.143999999993241</v>
      </c>
      <c r="I218" s="34"/>
      <c r="J218" s="19">
        <f t="shared" si="119"/>
        <v>322.5699999999928</v>
      </c>
      <c r="K218" s="20">
        <f t="shared" si="114"/>
        <v>6.643999999992786</v>
      </c>
      <c r="L218" s="34"/>
      <c r="M218" s="41"/>
      <c r="N218" s="39"/>
    </row>
    <row r="219" spans="1:14" ht="16.5" customHeight="1">
      <c r="A219" s="19">
        <f t="shared" si="115"/>
        <v>321.07999999999413</v>
      </c>
      <c r="B219" s="20">
        <f t="shared" si="116"/>
        <v>5.153999999994577</v>
      </c>
      <c r="C219" s="34"/>
      <c r="D219" s="19">
        <f t="shared" si="117"/>
        <v>321.5799999999937</v>
      </c>
      <c r="E219" s="20">
        <f t="shared" si="112"/>
        <v>5.653999999993687</v>
      </c>
      <c r="F219" s="34"/>
      <c r="G219" s="19">
        <f t="shared" si="118"/>
        <v>322.0799999999932</v>
      </c>
      <c r="H219" s="20">
        <f t="shared" si="113"/>
        <v>6.153999999993232</v>
      </c>
      <c r="I219" s="34"/>
      <c r="J219" s="19">
        <f t="shared" si="119"/>
        <v>322.57999999999276</v>
      </c>
      <c r="K219" s="20">
        <f t="shared" si="114"/>
        <v>6.653999999992777</v>
      </c>
      <c r="L219" s="34"/>
      <c r="M219" s="41"/>
      <c r="N219" s="39"/>
    </row>
    <row r="220" spans="1:14" ht="16.5" customHeight="1">
      <c r="A220" s="25">
        <f t="shared" si="115"/>
        <v>321.0899999999941</v>
      </c>
      <c r="B220" s="26">
        <f t="shared" si="116"/>
        <v>5.1639999999945765</v>
      </c>
      <c r="C220" s="35"/>
      <c r="D220" s="25">
        <f t="shared" si="117"/>
        <v>321.58999999999367</v>
      </c>
      <c r="E220" s="26">
        <f t="shared" si="112"/>
        <v>5.663999999993678</v>
      </c>
      <c r="F220" s="35"/>
      <c r="G220" s="25">
        <f t="shared" si="118"/>
        <v>322.0899999999932</v>
      </c>
      <c r="H220" s="26">
        <f t="shared" si="113"/>
        <v>6.163999999993223</v>
      </c>
      <c r="I220" s="35"/>
      <c r="J220" s="25">
        <f t="shared" si="119"/>
        <v>322.58999999999276</v>
      </c>
      <c r="K220" s="26">
        <f t="shared" si="114"/>
        <v>6.663999999992768</v>
      </c>
      <c r="L220" s="35"/>
      <c r="M220" s="39"/>
      <c r="N220" s="39"/>
    </row>
    <row r="221" spans="1:14" ht="15.75" customHeight="1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39"/>
      <c r="N221" s="39"/>
    </row>
    <row r="222" spans="1:14" ht="15.75" customHeight="1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39"/>
      <c r="N222" s="39"/>
    </row>
    <row r="223" spans="1:14" ht="15.75" customHeight="1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39"/>
      <c r="N223" s="39"/>
    </row>
    <row r="224" spans="1:14" ht="15.75" customHeight="1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39"/>
      <c r="N224" s="39"/>
    </row>
    <row r="225" spans="1:14" ht="15.75" customHeight="1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39"/>
      <c r="N225" s="39"/>
    </row>
    <row r="226" spans="1:14" ht="15.75" customHeight="1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39"/>
      <c r="N226" s="39"/>
    </row>
    <row r="227" spans="1:14" ht="15.75" customHeight="1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</row>
    <row r="228" spans="1:14" ht="15.75" customHeight="1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</row>
    <row r="229" spans="1:14" ht="19.5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</row>
    <row r="230" spans="1:14" ht="19.5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</row>
    <row r="231" spans="1:14" ht="19.5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</row>
    <row r="232" spans="1:14" ht="19.5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</row>
    <row r="233" spans="1:14" ht="19.5">
      <c r="A233" s="39"/>
      <c r="B233" s="39"/>
      <c r="C233" s="39"/>
      <c r="D233" s="42"/>
      <c r="E233" s="42"/>
      <c r="F233" s="42"/>
      <c r="G233" s="42"/>
      <c r="H233" s="39"/>
      <c r="I233" s="39"/>
      <c r="J233" s="39"/>
      <c r="K233" s="39"/>
      <c r="L233" s="39"/>
      <c r="M233" s="39"/>
      <c r="N233" s="39"/>
    </row>
    <row r="234" spans="1:14" ht="19.5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</row>
    <row r="235" spans="1:14" ht="19.5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</row>
    <row r="236" spans="1:12" ht="19.5">
      <c r="A236" s="39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</row>
  </sheetData>
  <mergeCells count="1">
    <mergeCell ref="M2:N2"/>
  </mergeCells>
  <printOptions/>
  <pageMargins left="0.7874015748031497" right="0.4330708661417323" top="0.2755905511811024" bottom="0.3937007874015748" header="0.3937007874015748" footer="0.393700787401574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2017-06-06T03:26:15Z</cp:lastPrinted>
  <dcterms:created xsi:type="dcterms:W3CDTF">2015-07-16T07:24:07Z</dcterms:created>
  <dcterms:modified xsi:type="dcterms:W3CDTF">2019-04-26T06:53:52Z</dcterms:modified>
  <cp:category/>
  <cp:version/>
  <cp:contentType/>
  <cp:contentStatus/>
</cp:coreProperties>
</file>