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P.73A" sheetId="1" r:id="rId1"/>
  </sheets>
  <definedNames/>
  <calcPr fullCalcOnLoad="1"/>
</workbook>
</file>

<file path=xl/sharedStrings.xml><?xml version="1.0" encoding="utf-8"?>
<sst xmlns="http://schemas.openxmlformats.org/spreadsheetml/2006/main" count="83" uniqueCount="10">
  <si>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</si>
  <si>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</si>
  <si>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</si>
  <si>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</si>
  <si>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</si>
  <si>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</si>
  <si>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</si>
  <si>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</si>
  <si>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Rating table ใช้เตือนภัยปี2560</t>
  </si>
  <si>
    <r>
      <t xml:space="preserve">สถานี </t>
    </r>
    <r>
      <rPr>
        <b/>
        <sz val="16"/>
        <rFont val="AngsanaUPC"/>
        <family val="0"/>
      </rPr>
      <t xml:space="preserve"> </t>
    </r>
    <r>
      <rPr>
        <b/>
        <sz val="16"/>
        <color indexed="10"/>
        <rFont val="AngsanaUPC"/>
        <family val="1"/>
      </rPr>
      <t>P.73A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แม่น้ำปิง  บ้านสบแปะ อ.จอมทอง  จ.เชียงใหม่ </t>
    </r>
    <r>
      <rPr>
        <sz val="16"/>
        <color indexed="12"/>
        <rFont val="AngsanaUPC"/>
        <family val="1"/>
      </rPr>
      <t>( 22 มิ.ย. 2560 )</t>
    </r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</si>
</sst>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0"/>
    <numFmt numFmtId="210" formatCode="0.0000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0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sz val="14"/>
      <color indexed="12"/>
      <name val="AngsanaUPC"/>
      <family val="1"/>
    </font>
    <font>
      <b/>
      <sz val="14"/>
      <color indexed="12"/>
      <name val="AngsanaUPC"/>
      <family val="1"/>
    </font>
    <font>
      <b/>
      <sz val="16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sz val="14"/>
      <color indexed="8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7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8" fillId="0" borderId="0" xfId="21" applyFont="1">
      <alignment/>
      <protection/>
    </xf>
    <xf numFmtId="0" fontId="8" fillId="0" borderId="0" xfId="21" applyFont="1" applyAlignment="1">
      <alignment horizontal="center"/>
      <protection/>
    </xf>
    <xf numFmtId="0" fontId="0" fillId="0" borderId="0" xfId="21">
      <alignment/>
      <protection/>
    </xf>
    <xf numFmtId="0" fontId="13" fillId="0" borderId="0" xfId="21" applyFont="1" applyAlignment="1">
      <alignment/>
      <protection/>
    </xf>
    <xf numFmtId="0" fontId="8" fillId="0" borderId="0" xfId="21" applyFont="1" applyAlignment="1">
      <alignment/>
      <protection/>
    </xf>
    <xf numFmtId="0" fontId="14" fillId="0" borderId="0" xfId="21" applyFont="1" applyAlignment="1">
      <alignment/>
      <protection/>
    </xf>
    <xf numFmtId="0" fontId="15" fillId="0" borderId="0" xfId="21" applyFont="1" applyAlignment="1">
      <alignment horizontal="centerContinuous" vertical="center"/>
      <protection/>
    </xf>
    <xf numFmtId="2" fontId="8" fillId="0" borderId="0" xfId="21" applyNumberFormat="1" applyFont="1">
      <alignment/>
      <protection/>
    </xf>
    <xf numFmtId="0" fontId="16" fillId="0" borderId="1" xfId="21" applyFont="1" applyBorder="1" applyAlignment="1">
      <alignment horizontal="center" vertical="center"/>
      <protection/>
    </xf>
    <xf numFmtId="0" fontId="16" fillId="0" borderId="2" xfId="21" applyFont="1" applyBorder="1" applyAlignment="1">
      <alignment horizontal="center" vertical="center"/>
      <protection/>
    </xf>
    <xf numFmtId="0" fontId="17" fillId="2" borderId="0" xfId="21" applyFont="1" applyFill="1" applyAlignment="1">
      <alignment horizontal="center"/>
      <protection/>
    </xf>
    <xf numFmtId="2" fontId="8" fillId="0" borderId="3" xfId="21" applyNumberFormat="1" applyFont="1" applyBorder="1" applyAlignment="1">
      <alignment horizontal="center" vertical="center"/>
      <protection/>
    </xf>
    <xf numFmtId="2" fontId="8" fillId="0" borderId="4" xfId="21" applyNumberFormat="1" applyFont="1" applyBorder="1" applyAlignment="1">
      <alignment horizontal="center" vertical="center"/>
      <protection/>
    </xf>
    <xf numFmtId="2" fontId="8" fillId="0" borderId="5" xfId="21" applyNumberFormat="1" applyFont="1" applyBorder="1" applyAlignment="1">
      <alignment horizontal="center" vertical="center"/>
      <protection/>
    </xf>
    <xf numFmtId="2" fontId="8" fillId="0" borderId="6" xfId="21" applyNumberFormat="1" applyFont="1" applyBorder="1" applyAlignment="1">
      <alignment horizontal="center" vertical="center"/>
      <protection/>
    </xf>
    <xf numFmtId="203" fontId="8" fillId="2" borderId="0" xfId="21" applyNumberFormat="1" applyFont="1" applyFill="1" applyAlignment="1">
      <alignment horizontal="center"/>
      <protection/>
    </xf>
    <xf numFmtId="2" fontId="8" fillId="0" borderId="7" xfId="21" applyNumberFormat="1" applyFont="1" applyBorder="1" applyAlignment="1">
      <alignment horizontal="center" vertical="center"/>
      <protection/>
    </xf>
    <xf numFmtId="2" fontId="8" fillId="0" borderId="8" xfId="21" applyNumberFormat="1" applyFont="1" applyBorder="1" applyAlignment="1">
      <alignment horizontal="center" vertical="center"/>
      <protection/>
    </xf>
    <xf numFmtId="2" fontId="8" fillId="0" borderId="9" xfId="21" applyNumberFormat="1" applyFont="1" applyBorder="1" applyAlignment="1">
      <alignment horizontal="center" vertical="center"/>
      <protection/>
    </xf>
    <xf numFmtId="0" fontId="8" fillId="0" borderId="0" xfId="21" applyFont="1" applyFill="1">
      <alignment/>
      <protection/>
    </xf>
    <xf numFmtId="2" fontId="8" fillId="0" borderId="10" xfId="21" applyNumberFormat="1" applyFont="1" applyBorder="1" applyAlignment="1">
      <alignment horizontal="center" vertical="center"/>
      <protection/>
    </xf>
    <xf numFmtId="2" fontId="8" fillId="0" borderId="11" xfId="21" applyNumberFormat="1" applyFont="1" applyBorder="1" applyAlignment="1">
      <alignment horizontal="center" vertical="center"/>
      <protection/>
    </xf>
    <xf numFmtId="2" fontId="8" fillId="0" borderId="12" xfId="21" applyNumberFormat="1" applyFont="1" applyBorder="1" applyAlignment="1">
      <alignment horizontal="center" vertical="center"/>
      <protection/>
    </xf>
    <xf numFmtId="2" fontId="8" fillId="0" borderId="13" xfId="21" applyNumberFormat="1" applyFont="1" applyBorder="1" applyAlignment="1">
      <alignment horizontal="center" vertical="center"/>
      <protection/>
    </xf>
    <xf numFmtId="2" fontId="8" fillId="0" borderId="14" xfId="21" applyNumberFormat="1" applyFont="1" applyBorder="1" applyAlignment="1">
      <alignment horizontal="center" vertical="center"/>
      <protection/>
    </xf>
    <xf numFmtId="2" fontId="8" fillId="0" borderId="15" xfId="21" applyNumberFormat="1" applyFont="1" applyBorder="1" applyAlignment="1">
      <alignment horizontal="center" vertical="center"/>
      <protection/>
    </xf>
    <xf numFmtId="2" fontId="8" fillId="0" borderId="16" xfId="21" applyNumberFormat="1" applyFont="1" applyBorder="1" applyAlignment="1">
      <alignment horizontal="center" vertical="center"/>
      <protection/>
    </xf>
    <xf numFmtId="2" fontId="8" fillId="0" borderId="17" xfId="21" applyNumberFormat="1" applyFont="1" applyBorder="1" applyAlignment="1">
      <alignment horizontal="center" vertical="center"/>
      <protection/>
    </xf>
    <xf numFmtId="2" fontId="8" fillId="0" borderId="7" xfId="21" applyNumberFormat="1" applyFont="1" applyFill="1" applyBorder="1" applyAlignment="1">
      <alignment horizontal="center" vertical="center"/>
      <protection/>
    </xf>
    <xf numFmtId="2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Font="1" applyFill="1" applyAlignment="1">
      <alignment horizontal="center"/>
      <protection/>
    </xf>
    <xf numFmtId="203" fontId="8" fillId="0" borderId="0" xfId="21" applyNumberFormat="1" applyFont="1" applyFill="1" applyAlignment="1">
      <alignment horizontal="center"/>
      <protection/>
    </xf>
    <xf numFmtId="0" fontId="10" fillId="0" borderId="0" xfId="21" applyFont="1" applyAlignment="1">
      <alignment horizontal="centerContinuous" vertical="center"/>
      <protection/>
    </xf>
    <xf numFmtId="0" fontId="16" fillId="0" borderId="0" xfId="21" applyFont="1" applyBorder="1" applyAlignment="1">
      <alignment horizontal="center" vertical="center"/>
      <protection/>
    </xf>
    <xf numFmtId="2" fontId="8" fillId="0" borderId="0" xfId="21" applyNumberFormat="1" applyFont="1" applyBorder="1" applyAlignment="1">
      <alignment horizontal="center" vertical="center"/>
      <protection/>
    </xf>
    <xf numFmtId="2" fontId="18" fillId="0" borderId="0" xfId="21" applyNumberFormat="1" applyFont="1" applyFill="1" applyBorder="1" applyAlignment="1">
      <alignment horizontal="center" vertical="center"/>
      <protection/>
    </xf>
    <xf numFmtId="2" fontId="8" fillId="0" borderId="0" xfId="21" applyNumberFormat="1" applyFont="1" applyFill="1" applyBorder="1" applyAlignment="1">
      <alignment horizontal="center"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0" fontId="8" fillId="0" borderId="0" xfId="21" applyFont="1" applyBorder="1" applyAlignment="1">
      <alignment horizontal="centerContinuous" vertical="center"/>
      <protection/>
    </xf>
    <xf numFmtId="0" fontId="10" fillId="0" borderId="0" xfId="21" applyFont="1" applyBorder="1" applyAlignment="1">
      <alignment horizontal="centerContinuous" vertical="center"/>
      <protection/>
    </xf>
    <xf numFmtId="0" fontId="0" fillId="0" borderId="0" xfId="21" applyBorder="1">
      <alignment/>
      <protection/>
    </xf>
  </cellXfs>
  <cellStyles count="9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ปกติ_PING2004_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T289"/>
  <sheetViews>
    <sheetView tabSelected="1" workbookViewId="0" topLeftCell="A110">
      <selection activeCell="Q121" sqref="Q121"/>
    </sheetView>
  </sheetViews>
  <sheetFormatPr defaultColWidth="8.88671875" defaultRowHeight="19.5"/>
  <cols>
    <col min="1" max="12" width="6.3359375" style="5" customWidth="1"/>
    <col min="13" max="13" width="7.6640625" style="5" customWidth="1"/>
    <col min="14" max="14" width="3.5546875" style="5" customWidth="1"/>
    <col min="15" max="16384" width="8.88671875" style="5" customWidth="1"/>
  </cols>
  <sheetData>
    <row r="1" spans="1:20" ht="24.7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3">
        <v>257.666</v>
      </c>
      <c r="Q1" s="3"/>
      <c r="R1" s="3"/>
      <c r="S1" s="3"/>
      <c r="T1" s="3"/>
    </row>
    <row r="2" spans="1:20" ht="24.75" customHeight="1">
      <c r="A2" s="1" t="s">
        <v>9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6"/>
      <c r="N2" s="7"/>
      <c r="O2" s="8"/>
      <c r="P2" s="8"/>
      <c r="Q2" s="3"/>
      <c r="R2" s="3"/>
      <c r="S2" s="3"/>
      <c r="T2" s="3"/>
    </row>
    <row r="3" spans="1:20" ht="24.75" customHeight="1">
      <c r="A3" s="9" t="s">
        <v>8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10"/>
      <c r="P3" s="3"/>
      <c r="Q3" s="3"/>
      <c r="R3" s="3"/>
      <c r="S3" s="3"/>
      <c r="T3" s="3"/>
    </row>
    <row r="4" spans="1:20" ht="24.75" customHeight="1">
      <c r="A4" s="11" t="s">
        <v>2</v>
      </c>
      <c r="B4" s="11" t="s">
        <v>2</v>
      </c>
      <c r="C4" s="11" t="s">
        <v>3</v>
      </c>
      <c r="D4" s="11" t="s">
        <v>2</v>
      </c>
      <c r="E4" s="11" t="s">
        <v>2</v>
      </c>
      <c r="F4" s="11" t="s">
        <v>3</v>
      </c>
      <c r="G4" s="11" t="s">
        <v>2</v>
      </c>
      <c r="H4" s="11" t="s">
        <v>2</v>
      </c>
      <c r="I4" s="11" t="s">
        <v>3</v>
      </c>
      <c r="J4" s="11" t="s">
        <v>2</v>
      </c>
      <c r="K4" s="11" t="s">
        <v>2</v>
      </c>
      <c r="L4" s="11" t="s">
        <v>3</v>
      </c>
      <c r="M4" s="4"/>
      <c r="N4" s="3"/>
      <c r="O4" s="3"/>
      <c r="P4" s="3"/>
      <c r="Q4" s="3"/>
      <c r="R4" s="3"/>
      <c r="S4" s="3"/>
      <c r="T4" s="3"/>
    </row>
    <row r="5" spans="1:20" ht="24.75" customHeight="1">
      <c r="A5" s="12" t="s">
        <v>4</v>
      </c>
      <c r="B5" s="12" t="s">
        <v>5</v>
      </c>
      <c r="C5" s="12" t="s">
        <v>6</v>
      </c>
      <c r="D5" s="12" t="s">
        <v>4</v>
      </c>
      <c r="E5" s="12" t="s">
        <v>5</v>
      </c>
      <c r="F5" s="12" t="s">
        <v>6</v>
      </c>
      <c r="G5" s="12" t="s">
        <v>4</v>
      </c>
      <c r="H5" s="12" t="s">
        <v>5</v>
      </c>
      <c r="I5" s="12" t="s">
        <v>6</v>
      </c>
      <c r="J5" s="12" t="s">
        <v>4</v>
      </c>
      <c r="K5" s="12" t="s">
        <v>5</v>
      </c>
      <c r="L5" s="12" t="s">
        <v>6</v>
      </c>
      <c r="M5" s="4"/>
      <c r="N5" s="3"/>
      <c r="O5" s="3"/>
      <c r="P5" s="13" t="s">
        <v>7</v>
      </c>
      <c r="Q5" s="3"/>
      <c r="R5" s="3"/>
      <c r="S5" s="3"/>
      <c r="T5" s="3"/>
    </row>
    <row r="6" spans="1:20" ht="17.25" customHeight="1">
      <c r="A6" s="14">
        <v>258</v>
      </c>
      <c r="B6" s="15">
        <f>A6-P1</f>
        <v>0.3340000000000032</v>
      </c>
      <c r="C6" s="16">
        <v>0</v>
      </c>
      <c r="D6" s="14">
        <f>+A55+0.01</f>
        <v>258.49999999999955</v>
      </c>
      <c r="E6" s="15">
        <f>B55+0.01</f>
        <v>0.8340000000000036</v>
      </c>
      <c r="F6" s="16">
        <f>+C55+$N$10/10</f>
        <v>16.00000000000001</v>
      </c>
      <c r="G6" s="14">
        <f>+D55+0.01</f>
        <v>258.9999999999991</v>
      </c>
      <c r="H6" s="15">
        <f>E55+0.01</f>
        <v>1.334000000000004</v>
      </c>
      <c r="I6" s="17">
        <f>+F55+$N$15/10</f>
        <v>42.00000000000002</v>
      </c>
      <c r="J6" s="14">
        <f>+G55+0.01</f>
        <v>259.49999999999864</v>
      </c>
      <c r="K6" s="15">
        <f>H55+0.01</f>
        <v>1.8340000000000045</v>
      </c>
      <c r="L6" s="17">
        <f>+I55+$N$20/10</f>
        <v>83.00000000000018</v>
      </c>
      <c r="M6" s="4">
        <v>258</v>
      </c>
      <c r="N6" s="3">
        <v>2</v>
      </c>
      <c r="O6" s="3"/>
      <c r="P6" s="18">
        <v>0</v>
      </c>
      <c r="Q6" s="3"/>
      <c r="R6" s="3"/>
      <c r="S6" s="3"/>
      <c r="T6" s="3"/>
    </row>
    <row r="7" spans="1:20" ht="17.25" customHeight="1">
      <c r="A7" s="19">
        <f aca="true" t="shared" si="0" ref="A7:A38">+A6+0.01</f>
        <v>258.01</v>
      </c>
      <c r="B7" s="20">
        <f aca="true" t="shared" si="1" ref="B7:B38">B6+0.01</f>
        <v>0.3440000000000032</v>
      </c>
      <c r="C7" s="21">
        <f aca="true" t="shared" si="2" ref="C7:C16">+C6+$N$6/10</f>
        <v>0.2</v>
      </c>
      <c r="D7" s="19">
        <f aca="true" t="shared" si="3" ref="D7:D38">+D6+0.01</f>
        <v>258.50999999999954</v>
      </c>
      <c r="E7" s="20">
        <f aca="true" t="shared" si="4" ref="E7:E38">E6+0.01</f>
        <v>0.8440000000000036</v>
      </c>
      <c r="F7" s="21">
        <f aca="true" t="shared" si="5" ref="F7:F16">+F6+$N$11/10</f>
        <v>16.40000000000001</v>
      </c>
      <c r="G7" s="19">
        <f aca="true" t="shared" si="6" ref="G7:G38">+G6+0.01</f>
        <v>259.0099999999991</v>
      </c>
      <c r="H7" s="20">
        <f aca="true" t="shared" si="7" ref="H7:H38">H6+0.01</f>
        <v>1.344000000000004</v>
      </c>
      <c r="I7" s="21">
        <f aca="true" t="shared" si="8" ref="I7:I16">+I6+$N$16/10</f>
        <v>42.700000000000024</v>
      </c>
      <c r="J7" s="19">
        <f aca="true" t="shared" si="9" ref="J7:J38">+J6+0.01</f>
        <v>259.5099999999986</v>
      </c>
      <c r="K7" s="20">
        <f aca="true" t="shared" si="10" ref="K7:K38">K6+0.01</f>
        <v>1.8440000000000045</v>
      </c>
      <c r="L7" s="21">
        <f aca="true" t="shared" si="11" ref="L7:L16">+L6+$N$21/10</f>
        <v>83.90000000000019</v>
      </c>
      <c r="M7" s="4">
        <f aca="true" t="shared" si="12" ref="M7:M38">M6+0.1</f>
        <v>258.1</v>
      </c>
      <c r="N7" s="3">
        <v>2</v>
      </c>
      <c r="O7" s="3"/>
      <c r="P7" s="18">
        <f aca="true" t="shared" si="13" ref="P7:P38">N6+P6</f>
        <v>2</v>
      </c>
      <c r="Q7" s="3"/>
      <c r="R7" s="3"/>
      <c r="S7" s="3"/>
      <c r="T7" s="3"/>
    </row>
    <row r="8" spans="1:20" ht="17.25" customHeight="1">
      <c r="A8" s="19">
        <f t="shared" si="0"/>
        <v>258.02</v>
      </c>
      <c r="B8" s="20">
        <f t="shared" si="1"/>
        <v>0.3540000000000032</v>
      </c>
      <c r="C8" s="21">
        <f t="shared" si="2"/>
        <v>0.4</v>
      </c>
      <c r="D8" s="19">
        <f t="shared" si="3"/>
        <v>258.5199999999995</v>
      </c>
      <c r="E8" s="20">
        <f t="shared" si="4"/>
        <v>0.8540000000000036</v>
      </c>
      <c r="F8" s="21">
        <f t="shared" si="5"/>
        <v>16.800000000000008</v>
      </c>
      <c r="G8" s="19">
        <f t="shared" si="6"/>
        <v>259.0199999999991</v>
      </c>
      <c r="H8" s="20">
        <f t="shared" si="7"/>
        <v>1.354000000000004</v>
      </c>
      <c r="I8" s="21">
        <f t="shared" si="8"/>
        <v>43.40000000000003</v>
      </c>
      <c r="J8" s="19">
        <f t="shared" si="9"/>
        <v>259.5199999999986</v>
      </c>
      <c r="K8" s="20">
        <f t="shared" si="10"/>
        <v>1.8540000000000045</v>
      </c>
      <c r="L8" s="21">
        <f t="shared" si="11"/>
        <v>84.8000000000002</v>
      </c>
      <c r="M8" s="4">
        <f t="shared" si="12"/>
        <v>258.20000000000005</v>
      </c>
      <c r="N8" s="3">
        <v>4</v>
      </c>
      <c r="O8" s="3"/>
      <c r="P8" s="18">
        <f t="shared" si="13"/>
        <v>4</v>
      </c>
      <c r="Q8" s="3"/>
      <c r="R8" s="3"/>
      <c r="S8" s="3"/>
      <c r="T8" s="3"/>
    </row>
    <row r="9" spans="1:20" ht="17.25" customHeight="1">
      <c r="A9" s="19">
        <f t="shared" si="0"/>
        <v>258.03</v>
      </c>
      <c r="B9" s="20">
        <f t="shared" si="1"/>
        <v>0.3640000000000032</v>
      </c>
      <c r="C9" s="21">
        <f t="shared" si="2"/>
        <v>0.6000000000000001</v>
      </c>
      <c r="D9" s="19">
        <f t="shared" si="3"/>
        <v>258.5299999999995</v>
      </c>
      <c r="E9" s="20">
        <f t="shared" si="4"/>
        <v>0.8640000000000037</v>
      </c>
      <c r="F9" s="21">
        <f t="shared" si="5"/>
        <v>17.200000000000006</v>
      </c>
      <c r="G9" s="19">
        <f t="shared" si="6"/>
        <v>259.02999999999906</v>
      </c>
      <c r="H9" s="20">
        <f t="shared" si="7"/>
        <v>1.364000000000004</v>
      </c>
      <c r="I9" s="21">
        <f t="shared" si="8"/>
        <v>44.10000000000003</v>
      </c>
      <c r="J9" s="19">
        <f t="shared" si="9"/>
        <v>259.5299999999986</v>
      </c>
      <c r="K9" s="20">
        <f t="shared" si="10"/>
        <v>1.8640000000000045</v>
      </c>
      <c r="L9" s="21">
        <f t="shared" si="11"/>
        <v>85.7000000000002</v>
      </c>
      <c r="M9" s="4">
        <f t="shared" si="12"/>
        <v>258.30000000000007</v>
      </c>
      <c r="N9" s="3">
        <v>4</v>
      </c>
      <c r="O9" s="3"/>
      <c r="P9" s="18">
        <f t="shared" si="13"/>
        <v>8</v>
      </c>
      <c r="Q9" s="3"/>
      <c r="R9" s="3"/>
      <c r="S9" s="3"/>
      <c r="T9" s="3"/>
    </row>
    <row r="10" spans="1:20" ht="17.25" customHeight="1">
      <c r="A10" s="19">
        <f t="shared" si="0"/>
        <v>258.03999999999996</v>
      </c>
      <c r="B10" s="20">
        <f t="shared" si="1"/>
        <v>0.3740000000000032</v>
      </c>
      <c r="C10" s="21">
        <f t="shared" si="2"/>
        <v>0.8</v>
      </c>
      <c r="D10" s="19">
        <f t="shared" si="3"/>
        <v>258.5399999999995</v>
      </c>
      <c r="E10" s="20">
        <f t="shared" si="4"/>
        <v>0.8740000000000037</v>
      </c>
      <c r="F10" s="21">
        <f t="shared" si="5"/>
        <v>17.600000000000005</v>
      </c>
      <c r="G10" s="19">
        <f t="shared" si="6"/>
        <v>259.03999999999905</v>
      </c>
      <c r="H10" s="20">
        <f t="shared" si="7"/>
        <v>1.374000000000004</v>
      </c>
      <c r="I10" s="21">
        <f t="shared" si="8"/>
        <v>44.80000000000003</v>
      </c>
      <c r="J10" s="19">
        <f t="shared" si="9"/>
        <v>259.5399999999986</v>
      </c>
      <c r="K10" s="20">
        <f t="shared" si="10"/>
        <v>1.8740000000000046</v>
      </c>
      <c r="L10" s="21">
        <f t="shared" si="11"/>
        <v>86.60000000000021</v>
      </c>
      <c r="M10" s="4">
        <f t="shared" si="12"/>
        <v>258.4000000000001</v>
      </c>
      <c r="N10" s="3">
        <v>4</v>
      </c>
      <c r="O10" s="3"/>
      <c r="P10" s="18">
        <f t="shared" si="13"/>
        <v>12</v>
      </c>
      <c r="Q10" s="3"/>
      <c r="R10" s="3"/>
      <c r="S10" s="3"/>
      <c r="T10" s="3"/>
    </row>
    <row r="11" spans="1:20" ht="17.25" customHeight="1">
      <c r="A11" s="19">
        <f t="shared" si="0"/>
        <v>258.04999999999995</v>
      </c>
      <c r="B11" s="20">
        <f t="shared" si="1"/>
        <v>0.3840000000000032</v>
      </c>
      <c r="C11" s="21">
        <f t="shared" si="2"/>
        <v>1</v>
      </c>
      <c r="D11" s="19">
        <f t="shared" si="3"/>
        <v>258.5499999999995</v>
      </c>
      <c r="E11" s="20">
        <f t="shared" si="4"/>
        <v>0.8840000000000037</v>
      </c>
      <c r="F11" s="21">
        <f t="shared" si="5"/>
        <v>18.000000000000004</v>
      </c>
      <c r="G11" s="19">
        <f t="shared" si="6"/>
        <v>259.04999999999905</v>
      </c>
      <c r="H11" s="20">
        <f t="shared" si="7"/>
        <v>1.3840000000000041</v>
      </c>
      <c r="I11" s="21">
        <f t="shared" si="8"/>
        <v>45.500000000000036</v>
      </c>
      <c r="J11" s="19">
        <f t="shared" si="9"/>
        <v>259.5499999999986</v>
      </c>
      <c r="K11" s="20">
        <f t="shared" si="10"/>
        <v>1.8840000000000046</v>
      </c>
      <c r="L11" s="21">
        <f t="shared" si="11"/>
        <v>87.50000000000021</v>
      </c>
      <c r="M11" s="4">
        <f t="shared" si="12"/>
        <v>258.5000000000001</v>
      </c>
      <c r="N11" s="3">
        <v>4</v>
      </c>
      <c r="O11" s="3"/>
      <c r="P11" s="18">
        <f t="shared" si="13"/>
        <v>16</v>
      </c>
      <c r="Q11" s="3"/>
      <c r="R11" s="3"/>
      <c r="S11" s="3"/>
      <c r="T11" s="3"/>
    </row>
    <row r="12" spans="1:20" ht="17.25" customHeight="1">
      <c r="A12" s="19">
        <f t="shared" si="0"/>
        <v>258.05999999999995</v>
      </c>
      <c r="B12" s="20">
        <f t="shared" si="1"/>
        <v>0.39400000000000324</v>
      </c>
      <c r="C12" s="21">
        <f t="shared" si="2"/>
        <v>1.2</v>
      </c>
      <c r="D12" s="19">
        <f t="shared" si="3"/>
        <v>258.5599999999995</v>
      </c>
      <c r="E12" s="20">
        <f t="shared" si="4"/>
        <v>0.8940000000000037</v>
      </c>
      <c r="F12" s="21">
        <f t="shared" si="5"/>
        <v>18.400000000000002</v>
      </c>
      <c r="G12" s="19">
        <f t="shared" si="6"/>
        <v>259.05999999999904</v>
      </c>
      <c r="H12" s="20">
        <f t="shared" si="7"/>
        <v>1.3940000000000041</v>
      </c>
      <c r="I12" s="21">
        <f t="shared" si="8"/>
        <v>46.20000000000004</v>
      </c>
      <c r="J12" s="19">
        <f t="shared" si="9"/>
        <v>259.5599999999986</v>
      </c>
      <c r="K12" s="20">
        <f t="shared" si="10"/>
        <v>1.8940000000000046</v>
      </c>
      <c r="L12" s="21">
        <f t="shared" si="11"/>
        <v>88.40000000000022</v>
      </c>
      <c r="M12" s="4">
        <f t="shared" si="12"/>
        <v>258.60000000000014</v>
      </c>
      <c r="N12" s="3">
        <v>5</v>
      </c>
      <c r="O12" s="3"/>
      <c r="P12" s="18">
        <f t="shared" si="13"/>
        <v>20</v>
      </c>
      <c r="Q12" s="3"/>
      <c r="R12" s="3"/>
      <c r="S12" s="3"/>
      <c r="T12" s="3"/>
    </row>
    <row r="13" spans="1:20" ht="17.25" customHeight="1">
      <c r="A13" s="19">
        <f t="shared" si="0"/>
        <v>258.06999999999994</v>
      </c>
      <c r="B13" s="20">
        <f t="shared" si="1"/>
        <v>0.40400000000000325</v>
      </c>
      <c r="C13" s="21">
        <f t="shared" si="2"/>
        <v>1.4</v>
      </c>
      <c r="D13" s="19">
        <f t="shared" si="3"/>
        <v>258.5699999999995</v>
      </c>
      <c r="E13" s="20">
        <f t="shared" si="4"/>
        <v>0.9040000000000037</v>
      </c>
      <c r="F13" s="21">
        <f t="shared" si="5"/>
        <v>18.8</v>
      </c>
      <c r="G13" s="19">
        <f t="shared" si="6"/>
        <v>259.069999999999</v>
      </c>
      <c r="H13" s="20">
        <f t="shared" si="7"/>
        <v>1.4040000000000041</v>
      </c>
      <c r="I13" s="21">
        <f t="shared" si="8"/>
        <v>46.90000000000004</v>
      </c>
      <c r="J13" s="19">
        <f t="shared" si="9"/>
        <v>259.5699999999986</v>
      </c>
      <c r="K13" s="20">
        <f t="shared" si="10"/>
        <v>1.9040000000000046</v>
      </c>
      <c r="L13" s="21">
        <f t="shared" si="11"/>
        <v>89.30000000000022</v>
      </c>
      <c r="M13" s="4">
        <f t="shared" si="12"/>
        <v>258.70000000000016</v>
      </c>
      <c r="N13" s="3">
        <v>5</v>
      </c>
      <c r="O13" s="3"/>
      <c r="P13" s="18">
        <f t="shared" si="13"/>
        <v>25</v>
      </c>
      <c r="Q13" s="3"/>
      <c r="R13" s="3"/>
      <c r="S13" s="3"/>
      <c r="T13" s="3"/>
    </row>
    <row r="14" spans="1:20" ht="17.25" customHeight="1">
      <c r="A14" s="19">
        <f t="shared" si="0"/>
        <v>258.0799999999999</v>
      </c>
      <c r="B14" s="20">
        <f t="shared" si="1"/>
        <v>0.41400000000000325</v>
      </c>
      <c r="C14" s="21">
        <f t="shared" si="2"/>
        <v>1.5999999999999999</v>
      </c>
      <c r="D14" s="19">
        <f t="shared" si="3"/>
        <v>258.5799999999995</v>
      </c>
      <c r="E14" s="20">
        <f t="shared" si="4"/>
        <v>0.9140000000000037</v>
      </c>
      <c r="F14" s="21">
        <f t="shared" si="5"/>
        <v>19.2</v>
      </c>
      <c r="G14" s="19">
        <f t="shared" si="6"/>
        <v>259.079999999999</v>
      </c>
      <c r="H14" s="20">
        <f t="shared" si="7"/>
        <v>1.4140000000000041</v>
      </c>
      <c r="I14" s="21">
        <f t="shared" si="8"/>
        <v>47.600000000000044</v>
      </c>
      <c r="J14" s="19">
        <f t="shared" si="9"/>
        <v>259.57999999999856</v>
      </c>
      <c r="K14" s="20">
        <f t="shared" si="10"/>
        <v>1.9140000000000046</v>
      </c>
      <c r="L14" s="21">
        <f t="shared" si="11"/>
        <v>90.20000000000023</v>
      </c>
      <c r="M14" s="4">
        <f t="shared" si="12"/>
        <v>258.8000000000002</v>
      </c>
      <c r="N14" s="3">
        <v>6</v>
      </c>
      <c r="O14" s="22"/>
      <c r="P14" s="18">
        <f t="shared" si="13"/>
        <v>30</v>
      </c>
      <c r="Q14" s="3"/>
      <c r="R14" s="3"/>
      <c r="S14" s="3"/>
      <c r="T14" s="3"/>
    </row>
    <row r="15" spans="1:20" ht="17.25" customHeight="1">
      <c r="A15" s="23">
        <f t="shared" si="0"/>
        <v>258.0899999999999</v>
      </c>
      <c r="B15" s="24">
        <f t="shared" si="1"/>
        <v>0.42400000000000326</v>
      </c>
      <c r="C15" s="17">
        <f t="shared" si="2"/>
        <v>1.7999999999999998</v>
      </c>
      <c r="D15" s="23">
        <f t="shared" si="3"/>
        <v>258.58999999999946</v>
      </c>
      <c r="E15" s="24">
        <f t="shared" si="4"/>
        <v>0.9240000000000037</v>
      </c>
      <c r="F15" s="17">
        <f t="shared" si="5"/>
        <v>19.599999999999998</v>
      </c>
      <c r="G15" s="23">
        <f t="shared" si="6"/>
        <v>259.089999999999</v>
      </c>
      <c r="H15" s="24">
        <f t="shared" si="7"/>
        <v>1.4240000000000042</v>
      </c>
      <c r="I15" s="21">
        <f t="shared" si="8"/>
        <v>48.30000000000005</v>
      </c>
      <c r="J15" s="23">
        <f t="shared" si="9"/>
        <v>259.58999999999855</v>
      </c>
      <c r="K15" s="24">
        <f t="shared" si="10"/>
        <v>1.9240000000000046</v>
      </c>
      <c r="L15" s="21">
        <f t="shared" si="11"/>
        <v>91.10000000000024</v>
      </c>
      <c r="M15" s="4">
        <f t="shared" si="12"/>
        <v>258.9000000000002</v>
      </c>
      <c r="N15" s="3">
        <v>6</v>
      </c>
      <c r="O15" s="22"/>
      <c r="P15" s="18">
        <f t="shared" si="13"/>
        <v>36</v>
      </c>
      <c r="Q15" s="3"/>
      <c r="R15" s="3"/>
      <c r="S15" s="3"/>
      <c r="T15" s="3"/>
    </row>
    <row r="16" spans="1:20" ht="17.25" customHeight="1">
      <c r="A16" s="25">
        <f t="shared" si="0"/>
        <v>258.0999999999999</v>
      </c>
      <c r="B16" s="26">
        <f t="shared" si="1"/>
        <v>0.43400000000000327</v>
      </c>
      <c r="C16" s="27">
        <f t="shared" si="2"/>
        <v>1.9999999999999998</v>
      </c>
      <c r="D16" s="25">
        <f t="shared" si="3"/>
        <v>258.59999999999945</v>
      </c>
      <c r="E16" s="26">
        <f t="shared" si="4"/>
        <v>0.9340000000000037</v>
      </c>
      <c r="F16" s="27">
        <f t="shared" si="5"/>
        <v>19.999999999999996</v>
      </c>
      <c r="G16" s="25">
        <f t="shared" si="6"/>
        <v>259.099999999999</v>
      </c>
      <c r="H16" s="26">
        <f t="shared" si="7"/>
        <v>1.4340000000000042</v>
      </c>
      <c r="I16" s="27">
        <f t="shared" si="8"/>
        <v>49.00000000000005</v>
      </c>
      <c r="J16" s="25">
        <f t="shared" si="9"/>
        <v>259.59999999999854</v>
      </c>
      <c r="K16" s="26">
        <f t="shared" si="10"/>
        <v>1.9340000000000046</v>
      </c>
      <c r="L16" s="27">
        <f t="shared" si="11"/>
        <v>92.00000000000024</v>
      </c>
      <c r="M16" s="4">
        <f t="shared" si="12"/>
        <v>259.0000000000002</v>
      </c>
      <c r="N16" s="22">
        <v>7</v>
      </c>
      <c r="O16" s="22"/>
      <c r="P16" s="18">
        <f t="shared" si="13"/>
        <v>42</v>
      </c>
      <c r="Q16" s="3"/>
      <c r="R16" s="3"/>
      <c r="S16" s="3"/>
      <c r="T16" s="3"/>
    </row>
    <row r="17" spans="1:20" ht="17.25" customHeight="1">
      <c r="A17" s="28">
        <f t="shared" si="0"/>
        <v>258.1099999999999</v>
      </c>
      <c r="B17" s="29">
        <f t="shared" si="1"/>
        <v>0.4440000000000033</v>
      </c>
      <c r="C17" s="30">
        <f aca="true" t="shared" si="14" ref="C17:C26">+C16+$N$7/10</f>
        <v>2.1999999999999997</v>
      </c>
      <c r="D17" s="28">
        <f t="shared" si="3"/>
        <v>258.60999999999945</v>
      </c>
      <c r="E17" s="29">
        <f t="shared" si="4"/>
        <v>0.9440000000000037</v>
      </c>
      <c r="F17" s="30">
        <f aca="true" t="shared" si="15" ref="F17:F26">+F16+$N$12/10</f>
        <v>20.499999999999996</v>
      </c>
      <c r="G17" s="28">
        <f t="shared" si="6"/>
        <v>259.109999999999</v>
      </c>
      <c r="H17" s="29">
        <f t="shared" si="7"/>
        <v>1.4440000000000042</v>
      </c>
      <c r="I17" s="16">
        <f aca="true" t="shared" si="16" ref="I17:I26">+I16+$N$17/10</f>
        <v>49.70000000000005</v>
      </c>
      <c r="J17" s="28">
        <f t="shared" si="9"/>
        <v>259.60999999999854</v>
      </c>
      <c r="K17" s="29">
        <f t="shared" si="10"/>
        <v>1.9440000000000046</v>
      </c>
      <c r="L17" s="16">
        <f aca="true" t="shared" si="17" ref="L17:L26">+L16+$N$22/10</f>
        <v>93.00000000000024</v>
      </c>
      <c r="M17" s="4">
        <f t="shared" si="12"/>
        <v>259.10000000000025</v>
      </c>
      <c r="N17" s="22">
        <v>7</v>
      </c>
      <c r="O17" s="22"/>
      <c r="P17" s="18">
        <f t="shared" si="13"/>
        <v>49</v>
      </c>
      <c r="Q17" s="3"/>
      <c r="R17" s="3"/>
      <c r="S17" s="3"/>
      <c r="T17" s="3"/>
    </row>
    <row r="18" spans="1:20" ht="17.25" customHeight="1">
      <c r="A18" s="19">
        <f t="shared" si="0"/>
        <v>258.1199999999999</v>
      </c>
      <c r="B18" s="20">
        <f t="shared" si="1"/>
        <v>0.4540000000000033</v>
      </c>
      <c r="C18" s="21">
        <f t="shared" si="14"/>
        <v>2.4</v>
      </c>
      <c r="D18" s="19">
        <f t="shared" si="3"/>
        <v>258.61999999999944</v>
      </c>
      <c r="E18" s="20">
        <f t="shared" si="4"/>
        <v>0.9540000000000037</v>
      </c>
      <c r="F18" s="21">
        <f t="shared" si="15"/>
        <v>20.999999999999996</v>
      </c>
      <c r="G18" s="19">
        <f t="shared" si="6"/>
        <v>259.119999999999</v>
      </c>
      <c r="H18" s="20">
        <f t="shared" si="7"/>
        <v>1.4540000000000042</v>
      </c>
      <c r="I18" s="21">
        <f t="shared" si="16"/>
        <v>50.400000000000055</v>
      </c>
      <c r="J18" s="19">
        <f t="shared" si="9"/>
        <v>259.6199999999985</v>
      </c>
      <c r="K18" s="20">
        <f t="shared" si="10"/>
        <v>1.9540000000000046</v>
      </c>
      <c r="L18" s="21">
        <f t="shared" si="17"/>
        <v>94.00000000000024</v>
      </c>
      <c r="M18" s="4">
        <f t="shared" si="12"/>
        <v>259.2000000000003</v>
      </c>
      <c r="N18" s="22">
        <v>9</v>
      </c>
      <c r="O18" s="22"/>
      <c r="P18" s="18">
        <f t="shared" si="13"/>
        <v>56</v>
      </c>
      <c r="Q18" s="3"/>
      <c r="R18" s="3"/>
      <c r="S18" s="3"/>
      <c r="T18" s="3"/>
    </row>
    <row r="19" spans="1:20" ht="17.25" customHeight="1">
      <c r="A19" s="19">
        <f t="shared" si="0"/>
        <v>258.1299999999999</v>
      </c>
      <c r="B19" s="20">
        <f t="shared" si="1"/>
        <v>0.4640000000000033</v>
      </c>
      <c r="C19" s="21">
        <f t="shared" si="14"/>
        <v>2.6</v>
      </c>
      <c r="D19" s="19">
        <f t="shared" si="3"/>
        <v>258.6299999999994</v>
      </c>
      <c r="E19" s="20">
        <f t="shared" si="4"/>
        <v>0.9640000000000037</v>
      </c>
      <c r="F19" s="21">
        <f t="shared" si="15"/>
        <v>21.499999999999996</v>
      </c>
      <c r="G19" s="19">
        <f t="shared" si="6"/>
        <v>259.129999999999</v>
      </c>
      <c r="H19" s="20">
        <f t="shared" si="7"/>
        <v>1.4640000000000042</v>
      </c>
      <c r="I19" s="21">
        <f t="shared" si="16"/>
        <v>51.10000000000006</v>
      </c>
      <c r="J19" s="19">
        <f t="shared" si="9"/>
        <v>259.6299999999985</v>
      </c>
      <c r="K19" s="20">
        <f t="shared" si="10"/>
        <v>1.9640000000000046</v>
      </c>
      <c r="L19" s="21">
        <f t="shared" si="17"/>
        <v>95.00000000000024</v>
      </c>
      <c r="M19" s="4">
        <f t="shared" si="12"/>
        <v>259.3000000000003</v>
      </c>
      <c r="N19" s="22">
        <v>9</v>
      </c>
      <c r="O19" s="22"/>
      <c r="P19" s="18">
        <f t="shared" si="13"/>
        <v>65</v>
      </c>
      <c r="Q19" s="3"/>
      <c r="R19" s="3"/>
      <c r="S19" s="3"/>
      <c r="T19" s="3"/>
    </row>
    <row r="20" spans="1:20" ht="17.25" customHeight="1">
      <c r="A20" s="19">
        <f t="shared" si="0"/>
        <v>258.1399999999999</v>
      </c>
      <c r="B20" s="20">
        <f t="shared" si="1"/>
        <v>0.4740000000000033</v>
      </c>
      <c r="C20" s="21">
        <f t="shared" si="14"/>
        <v>2.8000000000000003</v>
      </c>
      <c r="D20" s="19">
        <f t="shared" si="3"/>
        <v>258.6399999999994</v>
      </c>
      <c r="E20" s="20">
        <f t="shared" si="4"/>
        <v>0.9740000000000038</v>
      </c>
      <c r="F20" s="21">
        <f t="shared" si="15"/>
        <v>21.999999999999996</v>
      </c>
      <c r="G20" s="19">
        <f t="shared" si="6"/>
        <v>259.13999999999896</v>
      </c>
      <c r="H20" s="20">
        <f t="shared" si="7"/>
        <v>1.4740000000000042</v>
      </c>
      <c r="I20" s="21">
        <f t="shared" si="16"/>
        <v>51.80000000000006</v>
      </c>
      <c r="J20" s="19">
        <f t="shared" si="9"/>
        <v>259.6399999999985</v>
      </c>
      <c r="K20" s="20">
        <f t="shared" si="10"/>
        <v>1.9740000000000046</v>
      </c>
      <c r="L20" s="21">
        <f t="shared" si="17"/>
        <v>96.00000000000024</v>
      </c>
      <c r="M20" s="4">
        <f t="shared" si="12"/>
        <v>259.4000000000003</v>
      </c>
      <c r="N20" s="22">
        <v>9</v>
      </c>
      <c r="O20" s="22"/>
      <c r="P20" s="18">
        <f t="shared" si="13"/>
        <v>74</v>
      </c>
      <c r="Q20" s="3"/>
      <c r="R20" s="3"/>
      <c r="S20" s="3"/>
      <c r="T20" s="3"/>
    </row>
    <row r="21" spans="1:20" ht="17.25" customHeight="1">
      <c r="A21" s="19">
        <f t="shared" si="0"/>
        <v>258.14999999999986</v>
      </c>
      <c r="B21" s="20">
        <f t="shared" si="1"/>
        <v>0.4840000000000033</v>
      </c>
      <c r="C21" s="21">
        <f t="shared" si="14"/>
        <v>3.0000000000000004</v>
      </c>
      <c r="D21" s="19">
        <f t="shared" si="3"/>
        <v>258.6499999999994</v>
      </c>
      <c r="E21" s="20">
        <f t="shared" si="4"/>
        <v>0.9840000000000038</v>
      </c>
      <c r="F21" s="21">
        <f t="shared" si="15"/>
        <v>22.499999999999996</v>
      </c>
      <c r="G21" s="19">
        <f t="shared" si="6"/>
        <v>259.14999999999895</v>
      </c>
      <c r="H21" s="20">
        <f t="shared" si="7"/>
        <v>1.4840000000000042</v>
      </c>
      <c r="I21" s="21">
        <f t="shared" si="16"/>
        <v>52.500000000000064</v>
      </c>
      <c r="J21" s="19">
        <f t="shared" si="9"/>
        <v>259.6499999999985</v>
      </c>
      <c r="K21" s="20">
        <f t="shared" si="10"/>
        <v>1.9840000000000046</v>
      </c>
      <c r="L21" s="21">
        <f t="shared" si="17"/>
        <v>97.00000000000024</v>
      </c>
      <c r="M21" s="4">
        <f t="shared" si="12"/>
        <v>259.50000000000034</v>
      </c>
      <c r="N21" s="22">
        <v>9</v>
      </c>
      <c r="O21" s="22"/>
      <c r="P21" s="18">
        <f t="shared" si="13"/>
        <v>83</v>
      </c>
      <c r="Q21" s="3"/>
      <c r="R21" s="3"/>
      <c r="S21" s="3"/>
      <c r="T21" s="3"/>
    </row>
    <row r="22" spans="1:20" ht="17.25" customHeight="1">
      <c r="A22" s="19">
        <f t="shared" si="0"/>
        <v>258.15999999999985</v>
      </c>
      <c r="B22" s="20">
        <f t="shared" si="1"/>
        <v>0.4940000000000033</v>
      </c>
      <c r="C22" s="21">
        <f t="shared" si="14"/>
        <v>3.2000000000000006</v>
      </c>
      <c r="D22" s="19">
        <f t="shared" si="3"/>
        <v>258.6599999999994</v>
      </c>
      <c r="E22" s="20">
        <f t="shared" si="4"/>
        <v>0.9940000000000038</v>
      </c>
      <c r="F22" s="21">
        <f t="shared" si="15"/>
        <v>22.999999999999996</v>
      </c>
      <c r="G22" s="19">
        <f t="shared" si="6"/>
        <v>259.15999999999894</v>
      </c>
      <c r="H22" s="20">
        <f t="shared" si="7"/>
        <v>1.4940000000000042</v>
      </c>
      <c r="I22" s="21">
        <f t="shared" si="16"/>
        <v>53.20000000000007</v>
      </c>
      <c r="J22" s="19">
        <f t="shared" si="9"/>
        <v>259.6599999999985</v>
      </c>
      <c r="K22" s="20">
        <f t="shared" si="10"/>
        <v>1.9940000000000047</v>
      </c>
      <c r="L22" s="21">
        <f t="shared" si="17"/>
        <v>98.00000000000024</v>
      </c>
      <c r="M22" s="4">
        <f t="shared" si="12"/>
        <v>259.60000000000036</v>
      </c>
      <c r="N22" s="22">
        <v>10</v>
      </c>
      <c r="O22" s="22"/>
      <c r="P22" s="18">
        <f t="shared" si="13"/>
        <v>92</v>
      </c>
      <c r="Q22" s="3"/>
      <c r="R22" s="3"/>
      <c r="S22" s="3"/>
      <c r="T22" s="3"/>
    </row>
    <row r="23" spans="1:20" ht="17.25" customHeight="1">
      <c r="A23" s="19">
        <f t="shared" si="0"/>
        <v>258.16999999999985</v>
      </c>
      <c r="B23" s="20">
        <f t="shared" si="1"/>
        <v>0.5040000000000033</v>
      </c>
      <c r="C23" s="21">
        <f t="shared" si="14"/>
        <v>3.400000000000001</v>
      </c>
      <c r="D23" s="19">
        <f t="shared" si="3"/>
        <v>258.6699999999994</v>
      </c>
      <c r="E23" s="20">
        <f t="shared" si="4"/>
        <v>1.0040000000000038</v>
      </c>
      <c r="F23" s="21">
        <f t="shared" si="15"/>
        <v>23.499999999999996</v>
      </c>
      <c r="G23" s="19">
        <f t="shared" si="6"/>
        <v>259.16999999999894</v>
      </c>
      <c r="H23" s="20">
        <f t="shared" si="7"/>
        <v>1.5040000000000042</v>
      </c>
      <c r="I23" s="21">
        <f t="shared" si="16"/>
        <v>53.90000000000007</v>
      </c>
      <c r="J23" s="19">
        <f t="shared" si="9"/>
        <v>259.6699999999985</v>
      </c>
      <c r="K23" s="20">
        <f t="shared" si="10"/>
        <v>2.0040000000000044</v>
      </c>
      <c r="L23" s="21">
        <f t="shared" si="17"/>
        <v>99.00000000000024</v>
      </c>
      <c r="M23" s="4">
        <f t="shared" si="12"/>
        <v>259.7000000000004</v>
      </c>
      <c r="N23" s="22">
        <v>10</v>
      </c>
      <c r="O23" s="22"/>
      <c r="P23" s="18">
        <f t="shared" si="13"/>
        <v>102</v>
      </c>
      <c r="Q23" s="3"/>
      <c r="R23" s="3"/>
      <c r="S23" s="3"/>
      <c r="T23" s="3"/>
    </row>
    <row r="24" spans="1:20" ht="17.25" customHeight="1">
      <c r="A24" s="19">
        <f t="shared" si="0"/>
        <v>258.17999999999984</v>
      </c>
      <c r="B24" s="20">
        <f t="shared" si="1"/>
        <v>0.5140000000000033</v>
      </c>
      <c r="C24" s="21">
        <f t="shared" si="14"/>
        <v>3.600000000000001</v>
      </c>
      <c r="D24" s="19">
        <f t="shared" si="3"/>
        <v>258.6799999999994</v>
      </c>
      <c r="E24" s="20">
        <f t="shared" si="4"/>
        <v>1.0140000000000038</v>
      </c>
      <c r="F24" s="21">
        <f t="shared" si="15"/>
        <v>23.999999999999996</v>
      </c>
      <c r="G24" s="19">
        <f t="shared" si="6"/>
        <v>259.1799999999989</v>
      </c>
      <c r="H24" s="20">
        <f t="shared" si="7"/>
        <v>1.5140000000000042</v>
      </c>
      <c r="I24" s="21">
        <f t="shared" si="16"/>
        <v>54.60000000000007</v>
      </c>
      <c r="J24" s="19">
        <f t="shared" si="9"/>
        <v>259.6799999999985</v>
      </c>
      <c r="K24" s="20">
        <f t="shared" si="10"/>
        <v>2.0140000000000042</v>
      </c>
      <c r="L24" s="21">
        <f t="shared" si="17"/>
        <v>100.00000000000024</v>
      </c>
      <c r="M24" s="4">
        <f t="shared" si="12"/>
        <v>259.8000000000004</v>
      </c>
      <c r="N24" s="22">
        <v>11</v>
      </c>
      <c r="O24" s="22"/>
      <c r="P24" s="18">
        <f t="shared" si="13"/>
        <v>112</v>
      </c>
      <c r="Q24" s="3"/>
      <c r="R24" s="3"/>
      <c r="S24" s="3"/>
      <c r="T24" s="3"/>
    </row>
    <row r="25" spans="1:20" ht="17.25" customHeight="1">
      <c r="A25" s="23">
        <f t="shared" si="0"/>
        <v>258.1899999999998</v>
      </c>
      <c r="B25" s="24">
        <f t="shared" si="1"/>
        <v>0.5240000000000034</v>
      </c>
      <c r="C25" s="17">
        <f t="shared" si="14"/>
        <v>3.800000000000001</v>
      </c>
      <c r="D25" s="23">
        <f t="shared" si="3"/>
        <v>258.6899999999994</v>
      </c>
      <c r="E25" s="24">
        <f t="shared" si="4"/>
        <v>1.0240000000000038</v>
      </c>
      <c r="F25" s="17">
        <f t="shared" si="15"/>
        <v>24.499999999999996</v>
      </c>
      <c r="G25" s="23">
        <f t="shared" si="6"/>
        <v>259.1899999999989</v>
      </c>
      <c r="H25" s="24">
        <f t="shared" si="7"/>
        <v>1.5240000000000042</v>
      </c>
      <c r="I25" s="21">
        <f t="shared" si="16"/>
        <v>55.300000000000075</v>
      </c>
      <c r="J25" s="23">
        <f t="shared" si="9"/>
        <v>259.68999999999846</v>
      </c>
      <c r="K25" s="24">
        <f t="shared" si="10"/>
        <v>2.024000000000004</v>
      </c>
      <c r="L25" s="21">
        <f t="shared" si="17"/>
        <v>101.00000000000024</v>
      </c>
      <c r="M25" s="4">
        <f t="shared" si="12"/>
        <v>259.90000000000043</v>
      </c>
      <c r="N25" s="22">
        <v>11</v>
      </c>
      <c r="O25" s="22"/>
      <c r="P25" s="18">
        <f t="shared" si="13"/>
        <v>123</v>
      </c>
      <c r="Q25" s="3"/>
      <c r="R25" s="3"/>
      <c r="S25" s="3"/>
      <c r="T25" s="3"/>
    </row>
    <row r="26" spans="1:20" ht="17.25" customHeight="1">
      <c r="A26" s="25">
        <f t="shared" si="0"/>
        <v>258.1999999999998</v>
      </c>
      <c r="B26" s="26">
        <f t="shared" si="1"/>
        <v>0.5340000000000034</v>
      </c>
      <c r="C26" s="27">
        <f t="shared" si="14"/>
        <v>4.000000000000001</v>
      </c>
      <c r="D26" s="25">
        <f t="shared" si="3"/>
        <v>258.69999999999936</v>
      </c>
      <c r="E26" s="26">
        <f t="shared" si="4"/>
        <v>1.0340000000000038</v>
      </c>
      <c r="F26" s="27">
        <f t="shared" si="15"/>
        <v>24.999999999999996</v>
      </c>
      <c r="G26" s="25">
        <f t="shared" si="6"/>
        <v>259.1999999999989</v>
      </c>
      <c r="H26" s="26">
        <f t="shared" si="7"/>
        <v>1.5340000000000042</v>
      </c>
      <c r="I26" s="27">
        <f t="shared" si="16"/>
        <v>56.00000000000008</v>
      </c>
      <c r="J26" s="25">
        <f t="shared" si="9"/>
        <v>259.69999999999845</v>
      </c>
      <c r="K26" s="26">
        <f t="shared" si="10"/>
        <v>2.034000000000004</v>
      </c>
      <c r="L26" s="27">
        <f t="shared" si="17"/>
        <v>102.00000000000024</v>
      </c>
      <c r="M26" s="4">
        <f t="shared" si="12"/>
        <v>260.00000000000045</v>
      </c>
      <c r="N26" s="22">
        <v>12</v>
      </c>
      <c r="O26" s="22"/>
      <c r="P26" s="18">
        <f t="shared" si="13"/>
        <v>134</v>
      </c>
      <c r="Q26" s="3"/>
      <c r="R26" s="3"/>
      <c r="S26" s="3"/>
      <c r="T26" s="3"/>
    </row>
    <row r="27" spans="1:20" ht="17.25" customHeight="1">
      <c r="A27" s="28">
        <f t="shared" si="0"/>
        <v>258.2099999999998</v>
      </c>
      <c r="B27" s="29">
        <f t="shared" si="1"/>
        <v>0.5440000000000034</v>
      </c>
      <c r="C27" s="30">
        <f aca="true" t="shared" si="18" ref="C27:C36">+C26+$N$8/10</f>
        <v>4.400000000000001</v>
      </c>
      <c r="D27" s="28">
        <f t="shared" si="3"/>
        <v>258.70999999999935</v>
      </c>
      <c r="E27" s="29">
        <f t="shared" si="4"/>
        <v>1.0440000000000038</v>
      </c>
      <c r="F27" s="16">
        <f aca="true" t="shared" si="19" ref="F27:F36">+F26+$N$13/10</f>
        <v>25.499999999999996</v>
      </c>
      <c r="G27" s="28">
        <f t="shared" si="6"/>
        <v>259.2099999999989</v>
      </c>
      <c r="H27" s="29">
        <f t="shared" si="7"/>
        <v>1.5440000000000043</v>
      </c>
      <c r="I27" s="16">
        <f aca="true" t="shared" si="20" ref="I27:I36">+I26+$N$18/10</f>
        <v>56.90000000000008</v>
      </c>
      <c r="J27" s="28">
        <f t="shared" si="9"/>
        <v>259.70999999999844</v>
      </c>
      <c r="K27" s="29">
        <f t="shared" si="10"/>
        <v>2.0440000000000036</v>
      </c>
      <c r="L27" s="16">
        <f aca="true" t="shared" si="21" ref="L27:L36">+L26+$N$23/10</f>
        <v>103.00000000000024</v>
      </c>
      <c r="M27" s="4">
        <f t="shared" si="12"/>
        <v>260.1000000000005</v>
      </c>
      <c r="N27" s="22">
        <v>12</v>
      </c>
      <c r="O27" s="22"/>
      <c r="P27" s="18">
        <f t="shared" si="13"/>
        <v>146</v>
      </c>
      <c r="Q27" s="3"/>
      <c r="R27" s="3"/>
      <c r="S27" s="3"/>
      <c r="T27" s="3"/>
    </row>
    <row r="28" spans="1:20" ht="17.25" customHeight="1">
      <c r="A28" s="19">
        <f t="shared" si="0"/>
        <v>258.2199999999998</v>
      </c>
      <c r="B28" s="20">
        <f t="shared" si="1"/>
        <v>0.5540000000000034</v>
      </c>
      <c r="C28" s="21">
        <f t="shared" si="18"/>
        <v>4.800000000000002</v>
      </c>
      <c r="D28" s="19">
        <f t="shared" si="3"/>
        <v>258.71999999999935</v>
      </c>
      <c r="E28" s="20">
        <f t="shared" si="4"/>
        <v>1.0540000000000038</v>
      </c>
      <c r="F28" s="21">
        <f t="shared" si="19"/>
        <v>25.999999999999996</v>
      </c>
      <c r="G28" s="19">
        <f t="shared" si="6"/>
        <v>259.2199999999989</v>
      </c>
      <c r="H28" s="20">
        <f t="shared" si="7"/>
        <v>1.5540000000000043</v>
      </c>
      <c r="I28" s="21">
        <f t="shared" si="20"/>
        <v>57.800000000000075</v>
      </c>
      <c r="J28" s="19">
        <f t="shared" si="9"/>
        <v>259.71999999999844</v>
      </c>
      <c r="K28" s="20">
        <f t="shared" si="10"/>
        <v>2.0540000000000034</v>
      </c>
      <c r="L28" s="21">
        <f t="shared" si="21"/>
        <v>104.00000000000024</v>
      </c>
      <c r="M28" s="4">
        <f t="shared" si="12"/>
        <v>260.2000000000005</v>
      </c>
      <c r="N28" s="22">
        <v>14</v>
      </c>
      <c r="O28" s="22"/>
      <c r="P28" s="18">
        <f t="shared" si="13"/>
        <v>158</v>
      </c>
      <c r="Q28" s="3"/>
      <c r="R28" s="3"/>
      <c r="S28" s="3"/>
      <c r="T28" s="3"/>
    </row>
    <row r="29" spans="1:20" ht="17.25" customHeight="1">
      <c r="A29" s="19">
        <f t="shared" si="0"/>
        <v>258.2299999999998</v>
      </c>
      <c r="B29" s="20">
        <f t="shared" si="1"/>
        <v>0.5640000000000034</v>
      </c>
      <c r="C29" s="21">
        <f t="shared" si="18"/>
        <v>5.200000000000002</v>
      </c>
      <c r="D29" s="19">
        <f t="shared" si="3"/>
        <v>258.72999999999934</v>
      </c>
      <c r="E29" s="20">
        <f t="shared" si="4"/>
        <v>1.0640000000000038</v>
      </c>
      <c r="F29" s="21">
        <f t="shared" si="19"/>
        <v>26.499999999999996</v>
      </c>
      <c r="G29" s="19">
        <f t="shared" si="6"/>
        <v>259.2299999999989</v>
      </c>
      <c r="H29" s="20">
        <f t="shared" si="7"/>
        <v>1.5640000000000043</v>
      </c>
      <c r="I29" s="21">
        <f t="shared" si="20"/>
        <v>58.700000000000074</v>
      </c>
      <c r="J29" s="19">
        <f t="shared" si="9"/>
        <v>259.7299999999984</v>
      </c>
      <c r="K29" s="20">
        <f t="shared" si="10"/>
        <v>2.064000000000003</v>
      </c>
      <c r="L29" s="21">
        <f t="shared" si="21"/>
        <v>105.00000000000024</v>
      </c>
      <c r="M29" s="4">
        <f t="shared" si="12"/>
        <v>260.3000000000005</v>
      </c>
      <c r="N29" s="22">
        <v>14</v>
      </c>
      <c r="O29" s="22"/>
      <c r="P29" s="18">
        <f t="shared" si="13"/>
        <v>172</v>
      </c>
      <c r="Q29" s="3"/>
      <c r="R29" s="3"/>
      <c r="S29" s="3"/>
      <c r="T29" s="3"/>
    </row>
    <row r="30" spans="1:20" ht="17.25" customHeight="1">
      <c r="A30" s="19">
        <f t="shared" si="0"/>
        <v>258.2399999999998</v>
      </c>
      <c r="B30" s="20">
        <f t="shared" si="1"/>
        <v>0.5740000000000034</v>
      </c>
      <c r="C30" s="21">
        <f t="shared" si="18"/>
        <v>5.600000000000002</v>
      </c>
      <c r="D30" s="19">
        <f t="shared" si="3"/>
        <v>258.7399999999993</v>
      </c>
      <c r="E30" s="20">
        <f t="shared" si="4"/>
        <v>1.0740000000000038</v>
      </c>
      <c r="F30" s="21">
        <f t="shared" si="19"/>
        <v>26.999999999999996</v>
      </c>
      <c r="G30" s="19">
        <f t="shared" si="6"/>
        <v>259.2399999999989</v>
      </c>
      <c r="H30" s="20">
        <f t="shared" si="7"/>
        <v>1.5740000000000043</v>
      </c>
      <c r="I30" s="21">
        <f t="shared" si="20"/>
        <v>59.60000000000007</v>
      </c>
      <c r="J30" s="19">
        <f t="shared" si="9"/>
        <v>259.7399999999984</v>
      </c>
      <c r="K30" s="20">
        <f t="shared" si="10"/>
        <v>2.074000000000003</v>
      </c>
      <c r="L30" s="21">
        <f t="shared" si="21"/>
        <v>106.00000000000024</v>
      </c>
      <c r="M30" s="4">
        <f t="shared" si="12"/>
        <v>260.40000000000055</v>
      </c>
      <c r="N30" s="22">
        <v>15</v>
      </c>
      <c r="O30" s="22"/>
      <c r="P30" s="18">
        <f t="shared" si="13"/>
        <v>186</v>
      </c>
      <c r="Q30" s="3"/>
      <c r="R30" s="3"/>
      <c r="S30" s="3"/>
      <c r="T30" s="3"/>
    </row>
    <row r="31" spans="1:20" ht="17.25" customHeight="1">
      <c r="A31" s="19">
        <f t="shared" si="0"/>
        <v>258.2499999999998</v>
      </c>
      <c r="B31" s="20">
        <f t="shared" si="1"/>
        <v>0.5840000000000034</v>
      </c>
      <c r="C31" s="21">
        <f t="shared" si="18"/>
        <v>6.000000000000003</v>
      </c>
      <c r="D31" s="19">
        <f t="shared" si="3"/>
        <v>258.7499999999993</v>
      </c>
      <c r="E31" s="20">
        <f t="shared" si="4"/>
        <v>1.0840000000000038</v>
      </c>
      <c r="F31" s="21">
        <f t="shared" si="19"/>
        <v>27.499999999999996</v>
      </c>
      <c r="G31" s="19">
        <f t="shared" si="6"/>
        <v>259.24999999999886</v>
      </c>
      <c r="H31" s="20">
        <f t="shared" si="7"/>
        <v>1.5840000000000043</v>
      </c>
      <c r="I31" s="21">
        <f t="shared" si="20"/>
        <v>60.50000000000007</v>
      </c>
      <c r="J31" s="19">
        <f t="shared" si="9"/>
        <v>259.7499999999984</v>
      </c>
      <c r="K31" s="20">
        <f t="shared" si="10"/>
        <v>2.0840000000000027</v>
      </c>
      <c r="L31" s="21">
        <f t="shared" si="21"/>
        <v>107.00000000000024</v>
      </c>
      <c r="M31" s="4">
        <f t="shared" si="12"/>
        <v>260.50000000000057</v>
      </c>
      <c r="N31" s="22">
        <v>15</v>
      </c>
      <c r="O31" s="22"/>
      <c r="P31" s="18">
        <f t="shared" si="13"/>
        <v>201</v>
      </c>
      <c r="Q31" s="3"/>
      <c r="R31" s="3"/>
      <c r="S31" s="3"/>
      <c r="T31" s="3"/>
    </row>
    <row r="32" spans="1:20" ht="17.25" customHeight="1">
      <c r="A32" s="19">
        <f t="shared" si="0"/>
        <v>258.25999999999976</v>
      </c>
      <c r="B32" s="20">
        <f t="shared" si="1"/>
        <v>0.5940000000000034</v>
      </c>
      <c r="C32" s="21">
        <f t="shared" si="18"/>
        <v>6.400000000000003</v>
      </c>
      <c r="D32" s="19">
        <f t="shared" si="3"/>
        <v>258.7599999999993</v>
      </c>
      <c r="E32" s="20">
        <f t="shared" si="4"/>
        <v>1.0940000000000039</v>
      </c>
      <c r="F32" s="21">
        <f t="shared" si="19"/>
        <v>27.999999999999996</v>
      </c>
      <c r="G32" s="19">
        <f t="shared" si="6"/>
        <v>259.25999999999885</v>
      </c>
      <c r="H32" s="20">
        <f t="shared" si="7"/>
        <v>1.5940000000000043</v>
      </c>
      <c r="I32" s="21">
        <f t="shared" si="20"/>
        <v>61.40000000000007</v>
      </c>
      <c r="J32" s="19">
        <f t="shared" si="9"/>
        <v>259.7599999999984</v>
      </c>
      <c r="K32" s="20">
        <f t="shared" si="10"/>
        <v>2.0940000000000025</v>
      </c>
      <c r="L32" s="21">
        <f t="shared" si="21"/>
        <v>108.00000000000024</v>
      </c>
      <c r="M32" s="4">
        <f t="shared" si="12"/>
        <v>260.6000000000006</v>
      </c>
      <c r="N32" s="22">
        <v>17</v>
      </c>
      <c r="O32" s="22"/>
      <c r="P32" s="18">
        <f t="shared" si="13"/>
        <v>216</v>
      </c>
      <c r="Q32" s="3"/>
      <c r="R32" s="3"/>
      <c r="S32" s="3"/>
      <c r="T32" s="3"/>
    </row>
    <row r="33" spans="1:20" ht="17.25" customHeight="1">
      <c r="A33" s="19">
        <f t="shared" si="0"/>
        <v>258.26999999999975</v>
      </c>
      <c r="B33" s="20">
        <f t="shared" si="1"/>
        <v>0.6040000000000034</v>
      </c>
      <c r="C33" s="21">
        <f t="shared" si="18"/>
        <v>6.800000000000003</v>
      </c>
      <c r="D33" s="19">
        <f t="shared" si="3"/>
        <v>258.7699999999993</v>
      </c>
      <c r="E33" s="20">
        <f t="shared" si="4"/>
        <v>1.1040000000000039</v>
      </c>
      <c r="F33" s="21">
        <f t="shared" si="19"/>
        <v>28.499999999999996</v>
      </c>
      <c r="G33" s="19">
        <f t="shared" si="6"/>
        <v>259.26999999999884</v>
      </c>
      <c r="H33" s="20">
        <f t="shared" si="7"/>
        <v>1.6040000000000043</v>
      </c>
      <c r="I33" s="21">
        <f t="shared" si="20"/>
        <v>62.30000000000007</v>
      </c>
      <c r="J33" s="19">
        <f t="shared" si="9"/>
        <v>259.7699999999984</v>
      </c>
      <c r="K33" s="20">
        <f t="shared" si="10"/>
        <v>2.1040000000000023</v>
      </c>
      <c r="L33" s="21">
        <f t="shared" si="21"/>
        <v>109.00000000000024</v>
      </c>
      <c r="M33" s="4">
        <f t="shared" si="12"/>
        <v>260.7000000000006</v>
      </c>
      <c r="N33" s="22">
        <v>17</v>
      </c>
      <c r="O33" s="22"/>
      <c r="P33" s="18">
        <f t="shared" si="13"/>
        <v>233</v>
      </c>
      <c r="Q33" s="3"/>
      <c r="R33" s="3"/>
      <c r="S33" s="3"/>
      <c r="T33" s="3"/>
    </row>
    <row r="34" spans="1:20" ht="17.25" customHeight="1">
      <c r="A34" s="19">
        <f t="shared" si="0"/>
        <v>258.27999999999975</v>
      </c>
      <c r="B34" s="20">
        <f t="shared" si="1"/>
        <v>0.6140000000000034</v>
      </c>
      <c r="C34" s="21">
        <f t="shared" si="18"/>
        <v>7.200000000000004</v>
      </c>
      <c r="D34" s="19">
        <f t="shared" si="3"/>
        <v>258.7799999999993</v>
      </c>
      <c r="E34" s="20">
        <f t="shared" si="4"/>
        <v>1.1140000000000039</v>
      </c>
      <c r="F34" s="21">
        <f t="shared" si="19"/>
        <v>28.999999999999996</v>
      </c>
      <c r="G34" s="19">
        <f t="shared" si="6"/>
        <v>259.27999999999884</v>
      </c>
      <c r="H34" s="20">
        <f t="shared" si="7"/>
        <v>1.6140000000000043</v>
      </c>
      <c r="I34" s="21">
        <f t="shared" si="20"/>
        <v>63.20000000000007</v>
      </c>
      <c r="J34" s="19">
        <f t="shared" si="9"/>
        <v>259.7799999999984</v>
      </c>
      <c r="K34" s="20">
        <f t="shared" si="10"/>
        <v>2.114000000000002</v>
      </c>
      <c r="L34" s="21">
        <f t="shared" si="21"/>
        <v>110.00000000000024</v>
      </c>
      <c r="M34" s="4">
        <f t="shared" si="12"/>
        <v>260.80000000000064</v>
      </c>
      <c r="N34" s="22">
        <v>19</v>
      </c>
      <c r="O34" s="22"/>
      <c r="P34" s="18">
        <f t="shared" si="13"/>
        <v>250</v>
      </c>
      <c r="Q34" s="3"/>
      <c r="R34" s="3"/>
      <c r="S34" s="3"/>
      <c r="T34" s="3"/>
    </row>
    <row r="35" spans="1:20" ht="17.25" customHeight="1">
      <c r="A35" s="23">
        <f t="shared" si="0"/>
        <v>258.28999999999974</v>
      </c>
      <c r="B35" s="24">
        <f t="shared" si="1"/>
        <v>0.6240000000000034</v>
      </c>
      <c r="C35" s="17">
        <f t="shared" si="18"/>
        <v>7.600000000000004</v>
      </c>
      <c r="D35" s="23">
        <f t="shared" si="3"/>
        <v>258.7899999999993</v>
      </c>
      <c r="E35" s="24">
        <f t="shared" si="4"/>
        <v>1.1240000000000039</v>
      </c>
      <c r="F35" s="21">
        <f t="shared" si="19"/>
        <v>29.499999999999996</v>
      </c>
      <c r="G35" s="23">
        <f t="shared" si="6"/>
        <v>259.2899999999988</v>
      </c>
      <c r="H35" s="24">
        <f t="shared" si="7"/>
        <v>1.6240000000000043</v>
      </c>
      <c r="I35" s="21">
        <f t="shared" si="20"/>
        <v>64.10000000000007</v>
      </c>
      <c r="J35" s="23">
        <f t="shared" si="9"/>
        <v>259.7899999999984</v>
      </c>
      <c r="K35" s="24">
        <f t="shared" si="10"/>
        <v>2.124000000000002</v>
      </c>
      <c r="L35" s="21">
        <f t="shared" si="21"/>
        <v>111.00000000000024</v>
      </c>
      <c r="M35" s="4">
        <f t="shared" si="12"/>
        <v>260.90000000000066</v>
      </c>
      <c r="N35" s="22">
        <v>19</v>
      </c>
      <c r="O35" s="22"/>
      <c r="P35" s="18">
        <f t="shared" si="13"/>
        <v>269</v>
      </c>
      <c r="Q35" s="3"/>
      <c r="R35" s="3"/>
      <c r="S35" s="3"/>
      <c r="T35" s="3"/>
    </row>
    <row r="36" spans="1:20" ht="17.25" customHeight="1">
      <c r="A36" s="25">
        <f t="shared" si="0"/>
        <v>258.2999999999997</v>
      </c>
      <c r="B36" s="26">
        <f t="shared" si="1"/>
        <v>0.6340000000000034</v>
      </c>
      <c r="C36" s="27">
        <f t="shared" si="18"/>
        <v>8.000000000000004</v>
      </c>
      <c r="D36" s="25">
        <f t="shared" si="3"/>
        <v>258.7999999999993</v>
      </c>
      <c r="E36" s="26">
        <f t="shared" si="4"/>
        <v>1.134000000000004</v>
      </c>
      <c r="F36" s="27">
        <f t="shared" si="19"/>
        <v>29.999999999999996</v>
      </c>
      <c r="G36" s="25">
        <f t="shared" si="6"/>
        <v>259.2999999999988</v>
      </c>
      <c r="H36" s="26">
        <f t="shared" si="7"/>
        <v>1.6340000000000043</v>
      </c>
      <c r="I36" s="27">
        <f t="shared" si="20"/>
        <v>65.00000000000007</v>
      </c>
      <c r="J36" s="25">
        <f t="shared" si="9"/>
        <v>259.79999999999836</v>
      </c>
      <c r="K36" s="26">
        <f t="shared" si="10"/>
        <v>2.1340000000000017</v>
      </c>
      <c r="L36" s="27">
        <f t="shared" si="21"/>
        <v>112.00000000000024</v>
      </c>
      <c r="M36" s="4">
        <f t="shared" si="12"/>
        <v>261.0000000000007</v>
      </c>
      <c r="N36" s="22">
        <v>19</v>
      </c>
      <c r="O36" s="22"/>
      <c r="P36" s="18">
        <f t="shared" si="13"/>
        <v>288</v>
      </c>
      <c r="Q36" s="3"/>
      <c r="R36" s="3"/>
      <c r="S36" s="3"/>
      <c r="T36" s="3"/>
    </row>
    <row r="37" spans="1:20" ht="17.25" customHeight="1">
      <c r="A37" s="28">
        <f t="shared" si="0"/>
        <v>258.3099999999997</v>
      </c>
      <c r="B37" s="29">
        <f t="shared" si="1"/>
        <v>0.6440000000000035</v>
      </c>
      <c r="C37" s="30">
        <f aca="true" t="shared" si="22" ref="C37:C46">+C36+$N$9/10</f>
        <v>8.400000000000004</v>
      </c>
      <c r="D37" s="28">
        <f t="shared" si="3"/>
        <v>258.80999999999926</v>
      </c>
      <c r="E37" s="29">
        <f t="shared" si="4"/>
        <v>1.144000000000004</v>
      </c>
      <c r="F37" s="16">
        <f aca="true" t="shared" si="23" ref="F37:F46">+F36+$N$14/10</f>
        <v>30.599999999999998</v>
      </c>
      <c r="G37" s="28">
        <f t="shared" si="6"/>
        <v>259.3099999999988</v>
      </c>
      <c r="H37" s="29">
        <f t="shared" si="7"/>
        <v>1.6440000000000043</v>
      </c>
      <c r="I37" s="16">
        <f aca="true" t="shared" si="24" ref="I37:I46">+I36+$N$19/10</f>
        <v>65.90000000000008</v>
      </c>
      <c r="J37" s="28">
        <f t="shared" si="9"/>
        <v>259.80999999999835</v>
      </c>
      <c r="K37" s="29">
        <f t="shared" si="10"/>
        <v>2.1440000000000015</v>
      </c>
      <c r="L37" s="16">
        <f aca="true" t="shared" si="25" ref="L37:L46">+L36+$N$24/10</f>
        <v>113.10000000000024</v>
      </c>
      <c r="M37" s="4">
        <f t="shared" si="12"/>
        <v>261.1000000000007</v>
      </c>
      <c r="N37" s="22">
        <v>19</v>
      </c>
      <c r="O37" s="22"/>
      <c r="P37" s="18">
        <f t="shared" si="13"/>
        <v>307</v>
      </c>
      <c r="Q37" s="3"/>
      <c r="R37" s="3"/>
      <c r="S37" s="3"/>
      <c r="T37" s="3"/>
    </row>
    <row r="38" spans="1:20" ht="17.25" customHeight="1">
      <c r="A38" s="19">
        <f t="shared" si="0"/>
        <v>258.3199999999997</v>
      </c>
      <c r="B38" s="20">
        <f t="shared" si="1"/>
        <v>0.6540000000000035</v>
      </c>
      <c r="C38" s="21">
        <f t="shared" si="22"/>
        <v>8.800000000000004</v>
      </c>
      <c r="D38" s="19">
        <f t="shared" si="3"/>
        <v>258.81999999999925</v>
      </c>
      <c r="E38" s="20">
        <f t="shared" si="4"/>
        <v>1.154000000000004</v>
      </c>
      <c r="F38" s="21">
        <f t="shared" si="23"/>
        <v>31.2</v>
      </c>
      <c r="G38" s="19">
        <f t="shared" si="6"/>
        <v>259.3199999999988</v>
      </c>
      <c r="H38" s="20">
        <f t="shared" si="7"/>
        <v>1.6540000000000044</v>
      </c>
      <c r="I38" s="21">
        <f t="shared" si="24"/>
        <v>66.80000000000008</v>
      </c>
      <c r="J38" s="19">
        <f t="shared" si="9"/>
        <v>259.81999999999834</v>
      </c>
      <c r="K38" s="20">
        <f t="shared" si="10"/>
        <v>2.1540000000000012</v>
      </c>
      <c r="L38" s="21">
        <f t="shared" si="25"/>
        <v>114.20000000000023</v>
      </c>
      <c r="M38" s="4">
        <f t="shared" si="12"/>
        <v>261.2000000000007</v>
      </c>
      <c r="N38" s="22">
        <v>20</v>
      </c>
      <c r="O38" s="22"/>
      <c r="P38" s="18">
        <f t="shared" si="13"/>
        <v>326</v>
      </c>
      <c r="Q38" s="3"/>
      <c r="R38" s="3"/>
      <c r="S38" s="3"/>
      <c r="T38" s="3"/>
    </row>
    <row r="39" spans="1:20" ht="17.25" customHeight="1">
      <c r="A39" s="19">
        <f aca="true" t="shared" si="26" ref="A39:A55">+A38+0.01</f>
        <v>258.3299999999997</v>
      </c>
      <c r="B39" s="20">
        <f aca="true" t="shared" si="27" ref="B39:B55">B38+0.01</f>
        <v>0.6640000000000035</v>
      </c>
      <c r="C39" s="21">
        <f t="shared" si="22"/>
        <v>9.200000000000005</v>
      </c>
      <c r="D39" s="19">
        <f aca="true" t="shared" si="28" ref="D39:D55">+D38+0.01</f>
        <v>258.82999999999925</v>
      </c>
      <c r="E39" s="20">
        <f aca="true" t="shared" si="29" ref="E39:E55">E38+0.01</f>
        <v>1.164000000000004</v>
      </c>
      <c r="F39" s="21">
        <f t="shared" si="23"/>
        <v>31.8</v>
      </c>
      <c r="G39" s="19">
        <f aca="true" t="shared" si="30" ref="G39:G55">+G38+0.01</f>
        <v>259.3299999999988</v>
      </c>
      <c r="H39" s="20">
        <f aca="true" t="shared" si="31" ref="H39:H55">H38+0.01</f>
        <v>1.6640000000000044</v>
      </c>
      <c r="I39" s="21">
        <f t="shared" si="24"/>
        <v>67.70000000000009</v>
      </c>
      <c r="J39" s="19">
        <f aca="true" t="shared" si="32" ref="J39:J55">+J38+0.01</f>
        <v>259.82999999999834</v>
      </c>
      <c r="K39" s="20">
        <f aca="true" t="shared" si="33" ref="K39:K55">K38+0.01</f>
        <v>2.164000000000001</v>
      </c>
      <c r="L39" s="21">
        <f t="shared" si="25"/>
        <v>115.30000000000022</v>
      </c>
      <c r="M39" s="4">
        <f aca="true" t="shared" si="34" ref="M39:M62">M38+0.1</f>
        <v>261.30000000000075</v>
      </c>
      <c r="N39" s="22">
        <v>20</v>
      </c>
      <c r="O39" s="22"/>
      <c r="P39" s="18">
        <f aca="true" t="shared" si="35" ref="P39:P62">N38+P38</f>
        <v>346</v>
      </c>
      <c r="Q39" s="3"/>
      <c r="R39" s="3"/>
      <c r="S39" s="3"/>
      <c r="T39" s="3"/>
    </row>
    <row r="40" spans="1:20" ht="17.25" customHeight="1">
      <c r="A40" s="19">
        <f t="shared" si="26"/>
        <v>258.3399999999997</v>
      </c>
      <c r="B40" s="20">
        <f t="shared" si="27"/>
        <v>0.6740000000000035</v>
      </c>
      <c r="C40" s="21">
        <f t="shared" si="22"/>
        <v>9.600000000000005</v>
      </c>
      <c r="D40" s="19">
        <f t="shared" si="28"/>
        <v>258.83999999999924</v>
      </c>
      <c r="E40" s="20">
        <f t="shared" si="29"/>
        <v>1.174000000000004</v>
      </c>
      <c r="F40" s="21">
        <f t="shared" si="23"/>
        <v>32.4</v>
      </c>
      <c r="G40" s="19">
        <f t="shared" si="30"/>
        <v>259.3399999999988</v>
      </c>
      <c r="H40" s="20">
        <f t="shared" si="31"/>
        <v>1.6740000000000044</v>
      </c>
      <c r="I40" s="21">
        <f t="shared" si="24"/>
        <v>68.6000000000001</v>
      </c>
      <c r="J40" s="19">
        <f t="shared" si="32"/>
        <v>259.8399999999983</v>
      </c>
      <c r="K40" s="20">
        <f t="shared" si="33"/>
        <v>2.174000000000001</v>
      </c>
      <c r="L40" s="21">
        <f t="shared" si="25"/>
        <v>116.40000000000022</v>
      </c>
      <c r="M40" s="4">
        <f t="shared" si="34"/>
        <v>261.4000000000008</v>
      </c>
      <c r="N40" s="22">
        <v>21</v>
      </c>
      <c r="O40" s="22"/>
      <c r="P40" s="18">
        <f t="shared" si="35"/>
        <v>366</v>
      </c>
      <c r="Q40" s="3"/>
      <c r="R40" s="3"/>
      <c r="S40" s="3"/>
      <c r="T40" s="3"/>
    </row>
    <row r="41" spans="1:20" ht="17.25" customHeight="1">
      <c r="A41" s="19">
        <f t="shared" si="26"/>
        <v>258.3499999999997</v>
      </c>
      <c r="B41" s="20">
        <f t="shared" si="27"/>
        <v>0.6840000000000035</v>
      </c>
      <c r="C41" s="21">
        <f t="shared" si="22"/>
        <v>10.000000000000005</v>
      </c>
      <c r="D41" s="19">
        <f t="shared" si="28"/>
        <v>258.8499999999992</v>
      </c>
      <c r="E41" s="20">
        <f t="shared" si="29"/>
        <v>1.184000000000004</v>
      </c>
      <c r="F41" s="21">
        <f t="shared" si="23"/>
        <v>33</v>
      </c>
      <c r="G41" s="19">
        <f t="shared" si="30"/>
        <v>259.3499999999988</v>
      </c>
      <c r="H41" s="20">
        <f t="shared" si="31"/>
        <v>1.6840000000000044</v>
      </c>
      <c r="I41" s="21">
        <f t="shared" si="24"/>
        <v>69.5000000000001</v>
      </c>
      <c r="J41" s="19">
        <f t="shared" si="32"/>
        <v>259.8499999999983</v>
      </c>
      <c r="K41" s="20">
        <f t="shared" si="33"/>
        <v>2.1840000000000006</v>
      </c>
      <c r="L41" s="21">
        <f t="shared" si="25"/>
        <v>117.50000000000021</v>
      </c>
      <c r="M41" s="4">
        <f t="shared" si="34"/>
        <v>261.5000000000008</v>
      </c>
      <c r="N41" s="22">
        <v>21</v>
      </c>
      <c r="O41" s="22"/>
      <c r="P41" s="18">
        <f t="shared" si="35"/>
        <v>387</v>
      </c>
      <c r="Q41" s="3"/>
      <c r="R41" s="3"/>
      <c r="S41" s="3"/>
      <c r="T41" s="3"/>
    </row>
    <row r="42" spans="1:20" ht="17.25" customHeight="1">
      <c r="A42" s="19">
        <f t="shared" si="26"/>
        <v>258.3599999999997</v>
      </c>
      <c r="B42" s="20">
        <f t="shared" si="27"/>
        <v>0.6940000000000035</v>
      </c>
      <c r="C42" s="21">
        <f t="shared" si="22"/>
        <v>10.400000000000006</v>
      </c>
      <c r="D42" s="19">
        <f t="shared" si="28"/>
        <v>258.8599999999992</v>
      </c>
      <c r="E42" s="20">
        <f t="shared" si="29"/>
        <v>1.194000000000004</v>
      </c>
      <c r="F42" s="21">
        <f t="shared" si="23"/>
        <v>33.6</v>
      </c>
      <c r="G42" s="19">
        <f t="shared" si="30"/>
        <v>259.35999999999876</v>
      </c>
      <c r="H42" s="20">
        <f t="shared" si="31"/>
        <v>1.6940000000000044</v>
      </c>
      <c r="I42" s="21">
        <f t="shared" si="24"/>
        <v>70.4000000000001</v>
      </c>
      <c r="J42" s="19">
        <f t="shared" si="32"/>
        <v>259.8599999999983</v>
      </c>
      <c r="K42" s="20">
        <f t="shared" si="33"/>
        <v>2.1940000000000004</v>
      </c>
      <c r="L42" s="21">
        <f t="shared" si="25"/>
        <v>118.60000000000021</v>
      </c>
      <c r="M42" s="4">
        <f t="shared" si="34"/>
        <v>261.6000000000008</v>
      </c>
      <c r="N42" s="22">
        <v>23</v>
      </c>
      <c r="O42" s="22"/>
      <c r="P42" s="18">
        <f t="shared" si="35"/>
        <v>408</v>
      </c>
      <c r="Q42" s="3"/>
      <c r="R42" s="3"/>
      <c r="S42" s="3"/>
      <c r="T42" s="3"/>
    </row>
    <row r="43" spans="1:20" ht="17.25" customHeight="1">
      <c r="A43" s="19">
        <f t="shared" si="26"/>
        <v>258.36999999999966</v>
      </c>
      <c r="B43" s="20">
        <f t="shared" si="27"/>
        <v>0.7040000000000035</v>
      </c>
      <c r="C43" s="21">
        <f t="shared" si="22"/>
        <v>10.800000000000006</v>
      </c>
      <c r="D43" s="19">
        <f t="shared" si="28"/>
        <v>258.8699999999992</v>
      </c>
      <c r="E43" s="20">
        <f t="shared" si="29"/>
        <v>1.204000000000004</v>
      </c>
      <c r="F43" s="21">
        <f t="shared" si="23"/>
        <v>34.2</v>
      </c>
      <c r="G43" s="19">
        <f t="shared" si="30"/>
        <v>259.36999999999875</v>
      </c>
      <c r="H43" s="20">
        <f t="shared" si="31"/>
        <v>1.7040000000000044</v>
      </c>
      <c r="I43" s="21">
        <f t="shared" si="24"/>
        <v>71.30000000000011</v>
      </c>
      <c r="J43" s="19">
        <f t="shared" si="32"/>
        <v>259.8699999999983</v>
      </c>
      <c r="K43" s="20">
        <f t="shared" si="33"/>
        <v>2.204</v>
      </c>
      <c r="L43" s="21">
        <f t="shared" si="25"/>
        <v>119.7000000000002</v>
      </c>
      <c r="M43" s="4">
        <f t="shared" si="34"/>
        <v>261.70000000000084</v>
      </c>
      <c r="N43" s="22">
        <v>23</v>
      </c>
      <c r="O43" s="22"/>
      <c r="P43" s="18">
        <f t="shared" si="35"/>
        <v>431</v>
      </c>
      <c r="Q43" s="3"/>
      <c r="R43" s="3"/>
      <c r="S43" s="3"/>
      <c r="T43" s="3"/>
    </row>
    <row r="44" spans="1:20" ht="17.25" customHeight="1">
      <c r="A44" s="19">
        <f t="shared" si="26"/>
        <v>258.37999999999965</v>
      </c>
      <c r="B44" s="20">
        <f t="shared" si="27"/>
        <v>0.7140000000000035</v>
      </c>
      <c r="C44" s="21">
        <f t="shared" si="22"/>
        <v>11.200000000000006</v>
      </c>
      <c r="D44" s="19">
        <f t="shared" si="28"/>
        <v>258.8799999999992</v>
      </c>
      <c r="E44" s="20">
        <f t="shared" si="29"/>
        <v>1.214000000000004</v>
      </c>
      <c r="F44" s="21">
        <f t="shared" si="23"/>
        <v>34.800000000000004</v>
      </c>
      <c r="G44" s="19">
        <f t="shared" si="30"/>
        <v>259.37999999999874</v>
      </c>
      <c r="H44" s="20">
        <f t="shared" si="31"/>
        <v>1.7140000000000044</v>
      </c>
      <c r="I44" s="21">
        <f t="shared" si="24"/>
        <v>72.20000000000012</v>
      </c>
      <c r="J44" s="19">
        <f t="shared" si="32"/>
        <v>259.8799999999983</v>
      </c>
      <c r="K44" s="20">
        <f t="shared" si="33"/>
        <v>2.214</v>
      </c>
      <c r="L44" s="21">
        <f t="shared" si="25"/>
        <v>120.8000000000002</v>
      </c>
      <c r="M44" s="4">
        <f t="shared" si="34"/>
        <v>261.80000000000086</v>
      </c>
      <c r="N44" s="22">
        <v>23</v>
      </c>
      <c r="O44" s="22"/>
      <c r="P44" s="18">
        <f t="shared" si="35"/>
        <v>454</v>
      </c>
      <c r="Q44" s="3"/>
      <c r="R44" s="3"/>
      <c r="S44" s="3"/>
      <c r="T44" s="3"/>
    </row>
    <row r="45" spans="1:20" ht="17.25" customHeight="1">
      <c r="A45" s="23">
        <f t="shared" si="26"/>
        <v>258.38999999999965</v>
      </c>
      <c r="B45" s="24">
        <f t="shared" si="27"/>
        <v>0.7240000000000035</v>
      </c>
      <c r="C45" s="17">
        <f t="shared" si="22"/>
        <v>11.600000000000007</v>
      </c>
      <c r="D45" s="23">
        <f t="shared" si="28"/>
        <v>258.8899999999992</v>
      </c>
      <c r="E45" s="24">
        <f t="shared" si="29"/>
        <v>1.224000000000004</v>
      </c>
      <c r="F45" s="21">
        <f t="shared" si="23"/>
        <v>35.400000000000006</v>
      </c>
      <c r="G45" s="23">
        <f t="shared" si="30"/>
        <v>259.38999999999874</v>
      </c>
      <c r="H45" s="24">
        <f t="shared" si="31"/>
        <v>1.7240000000000044</v>
      </c>
      <c r="I45" s="21">
        <f t="shared" si="24"/>
        <v>73.10000000000012</v>
      </c>
      <c r="J45" s="23">
        <f t="shared" si="32"/>
        <v>259.8899999999983</v>
      </c>
      <c r="K45" s="24">
        <f t="shared" si="33"/>
        <v>2.2239999999999998</v>
      </c>
      <c r="L45" s="21">
        <f t="shared" si="25"/>
        <v>121.90000000000019</v>
      </c>
      <c r="M45" s="4">
        <f t="shared" si="34"/>
        <v>261.9000000000009</v>
      </c>
      <c r="N45" s="22">
        <v>23</v>
      </c>
      <c r="O45" s="22"/>
      <c r="P45" s="18">
        <f t="shared" si="35"/>
        <v>477</v>
      </c>
      <c r="Q45" s="3"/>
      <c r="R45" s="3"/>
      <c r="S45" s="3"/>
      <c r="T45" s="3"/>
    </row>
    <row r="46" spans="1:20" ht="17.25" customHeight="1">
      <c r="A46" s="25">
        <f t="shared" si="26"/>
        <v>258.39999999999964</v>
      </c>
      <c r="B46" s="26">
        <f t="shared" si="27"/>
        <v>0.7340000000000035</v>
      </c>
      <c r="C46" s="27">
        <f t="shared" si="22"/>
        <v>12.000000000000007</v>
      </c>
      <c r="D46" s="25">
        <f t="shared" si="28"/>
        <v>258.8999999999992</v>
      </c>
      <c r="E46" s="26">
        <f t="shared" si="29"/>
        <v>1.234000000000004</v>
      </c>
      <c r="F46" s="27">
        <f t="shared" si="23"/>
        <v>36.00000000000001</v>
      </c>
      <c r="G46" s="25">
        <f t="shared" si="30"/>
        <v>259.3999999999987</v>
      </c>
      <c r="H46" s="26">
        <f t="shared" si="31"/>
        <v>1.7340000000000044</v>
      </c>
      <c r="I46" s="27">
        <f t="shared" si="24"/>
        <v>74.00000000000013</v>
      </c>
      <c r="J46" s="25">
        <f t="shared" si="32"/>
        <v>259.8999999999983</v>
      </c>
      <c r="K46" s="26">
        <f t="shared" si="33"/>
        <v>2.2339999999999995</v>
      </c>
      <c r="L46" s="27">
        <f t="shared" si="25"/>
        <v>123.00000000000018</v>
      </c>
      <c r="M46" s="4">
        <f t="shared" si="34"/>
        <v>262.0000000000009</v>
      </c>
      <c r="N46" s="22">
        <v>24</v>
      </c>
      <c r="O46" s="22"/>
      <c r="P46" s="18">
        <f t="shared" si="35"/>
        <v>500</v>
      </c>
      <c r="Q46" s="3"/>
      <c r="R46" s="3"/>
      <c r="S46" s="3"/>
      <c r="T46" s="3"/>
    </row>
    <row r="47" spans="1:20" ht="17.25" customHeight="1">
      <c r="A47" s="28">
        <f t="shared" si="26"/>
        <v>258.4099999999996</v>
      </c>
      <c r="B47" s="29">
        <f t="shared" si="27"/>
        <v>0.7440000000000035</v>
      </c>
      <c r="C47" s="30">
        <f aca="true" t="shared" si="36" ref="C47:C55">+C46+$N$10/10</f>
        <v>12.400000000000007</v>
      </c>
      <c r="D47" s="28">
        <f t="shared" si="28"/>
        <v>258.9099999999992</v>
      </c>
      <c r="E47" s="29">
        <f t="shared" si="29"/>
        <v>1.244000000000004</v>
      </c>
      <c r="F47" s="16">
        <f aca="true" t="shared" si="37" ref="F47:F55">+F46+$N$15/10</f>
        <v>36.60000000000001</v>
      </c>
      <c r="G47" s="28">
        <f t="shared" si="30"/>
        <v>259.4099999999987</v>
      </c>
      <c r="H47" s="29">
        <f t="shared" si="31"/>
        <v>1.7440000000000044</v>
      </c>
      <c r="I47" s="16">
        <f aca="true" t="shared" si="38" ref="I47:I55">+I46+$N$20/10</f>
        <v>74.90000000000013</v>
      </c>
      <c r="J47" s="28">
        <f t="shared" si="32"/>
        <v>259.90999999999826</v>
      </c>
      <c r="K47" s="29">
        <f t="shared" si="33"/>
        <v>2.2439999999999993</v>
      </c>
      <c r="L47" s="16">
        <f aca="true" t="shared" si="39" ref="L47:L55">+L46+$N$25/10</f>
        <v>124.10000000000018</v>
      </c>
      <c r="M47" s="4">
        <f t="shared" si="34"/>
        <v>262.10000000000093</v>
      </c>
      <c r="N47" s="22">
        <v>24</v>
      </c>
      <c r="O47" s="22"/>
      <c r="P47" s="18">
        <f t="shared" si="35"/>
        <v>524</v>
      </c>
      <c r="Q47" s="3"/>
      <c r="R47" s="3"/>
      <c r="S47" s="3"/>
      <c r="T47" s="3"/>
    </row>
    <row r="48" spans="1:20" ht="17.25" customHeight="1">
      <c r="A48" s="19">
        <f t="shared" si="26"/>
        <v>258.4199999999996</v>
      </c>
      <c r="B48" s="20">
        <f t="shared" si="27"/>
        <v>0.7540000000000036</v>
      </c>
      <c r="C48" s="21">
        <f t="shared" si="36"/>
        <v>12.800000000000008</v>
      </c>
      <c r="D48" s="19">
        <f t="shared" si="28"/>
        <v>258.91999999999916</v>
      </c>
      <c r="E48" s="20">
        <f t="shared" si="29"/>
        <v>1.254000000000004</v>
      </c>
      <c r="F48" s="21">
        <f t="shared" si="37"/>
        <v>37.20000000000001</v>
      </c>
      <c r="G48" s="19">
        <f t="shared" si="30"/>
        <v>259.4199999999987</v>
      </c>
      <c r="H48" s="20">
        <f t="shared" si="31"/>
        <v>1.7540000000000044</v>
      </c>
      <c r="I48" s="21">
        <f t="shared" si="38"/>
        <v>75.80000000000014</v>
      </c>
      <c r="J48" s="19">
        <f t="shared" si="32"/>
        <v>259.91999999999825</v>
      </c>
      <c r="K48" s="20">
        <f t="shared" si="33"/>
        <v>2.253999999999999</v>
      </c>
      <c r="L48" s="21">
        <f t="shared" si="39"/>
        <v>125.20000000000017</v>
      </c>
      <c r="M48" s="4">
        <f t="shared" si="34"/>
        <v>262.20000000000095</v>
      </c>
      <c r="N48" s="22">
        <v>25</v>
      </c>
      <c r="O48" s="22"/>
      <c r="P48" s="18">
        <f t="shared" si="35"/>
        <v>548</v>
      </c>
      <c r="Q48" s="3"/>
      <c r="R48" s="3"/>
      <c r="S48" s="3"/>
      <c r="T48" s="3"/>
    </row>
    <row r="49" spans="1:20" ht="17.25" customHeight="1">
      <c r="A49" s="19">
        <f t="shared" si="26"/>
        <v>258.4299999999996</v>
      </c>
      <c r="B49" s="20">
        <f t="shared" si="27"/>
        <v>0.7640000000000036</v>
      </c>
      <c r="C49" s="21">
        <f t="shared" si="36"/>
        <v>13.200000000000008</v>
      </c>
      <c r="D49" s="19">
        <f t="shared" si="28"/>
        <v>258.92999999999915</v>
      </c>
      <c r="E49" s="20">
        <f t="shared" si="29"/>
        <v>1.264000000000004</v>
      </c>
      <c r="F49" s="21">
        <f t="shared" si="37"/>
        <v>37.80000000000001</v>
      </c>
      <c r="G49" s="19">
        <f t="shared" si="30"/>
        <v>259.4299999999987</v>
      </c>
      <c r="H49" s="20">
        <f t="shared" si="31"/>
        <v>1.7640000000000045</v>
      </c>
      <c r="I49" s="21">
        <f t="shared" si="38"/>
        <v>76.70000000000014</v>
      </c>
      <c r="J49" s="19">
        <f t="shared" si="32"/>
        <v>259.92999999999824</v>
      </c>
      <c r="K49" s="20">
        <f t="shared" si="33"/>
        <v>2.263999999999999</v>
      </c>
      <c r="L49" s="21">
        <f t="shared" si="39"/>
        <v>126.30000000000017</v>
      </c>
      <c r="M49" s="4">
        <f t="shared" si="34"/>
        <v>262.300000000001</v>
      </c>
      <c r="N49" s="22">
        <v>25</v>
      </c>
      <c r="O49" s="22"/>
      <c r="P49" s="18">
        <f t="shared" si="35"/>
        <v>573</v>
      </c>
      <c r="Q49" s="3"/>
      <c r="R49" s="3"/>
      <c r="S49" s="3"/>
      <c r="T49" s="3"/>
    </row>
    <row r="50" spans="1:20" ht="17.25" customHeight="1">
      <c r="A50" s="19">
        <f t="shared" si="26"/>
        <v>258.4399999999996</v>
      </c>
      <c r="B50" s="20">
        <f t="shared" si="27"/>
        <v>0.7740000000000036</v>
      </c>
      <c r="C50" s="21">
        <f t="shared" si="36"/>
        <v>13.600000000000009</v>
      </c>
      <c r="D50" s="19">
        <f t="shared" si="28"/>
        <v>258.93999999999915</v>
      </c>
      <c r="E50" s="20">
        <f t="shared" si="29"/>
        <v>1.274000000000004</v>
      </c>
      <c r="F50" s="21">
        <f t="shared" si="37"/>
        <v>38.40000000000001</v>
      </c>
      <c r="G50" s="19">
        <f t="shared" si="30"/>
        <v>259.4399999999987</v>
      </c>
      <c r="H50" s="20">
        <f t="shared" si="31"/>
        <v>1.7740000000000045</v>
      </c>
      <c r="I50" s="21">
        <f t="shared" si="38"/>
        <v>77.60000000000015</v>
      </c>
      <c r="J50" s="19">
        <f t="shared" si="32"/>
        <v>259.93999999999824</v>
      </c>
      <c r="K50" s="20">
        <f t="shared" si="33"/>
        <v>2.2739999999999987</v>
      </c>
      <c r="L50" s="21">
        <f t="shared" si="39"/>
        <v>127.40000000000016</v>
      </c>
      <c r="M50" s="4">
        <f t="shared" si="34"/>
        <v>262.400000000001</v>
      </c>
      <c r="N50" s="22">
        <v>25</v>
      </c>
      <c r="O50" s="22"/>
      <c r="P50" s="18">
        <f t="shared" si="35"/>
        <v>598</v>
      </c>
      <c r="Q50" s="3"/>
      <c r="R50" s="3"/>
      <c r="S50" s="3"/>
      <c r="T50" s="3"/>
    </row>
    <row r="51" spans="1:20" ht="17.25" customHeight="1">
      <c r="A51" s="19">
        <f t="shared" si="26"/>
        <v>258.4499999999996</v>
      </c>
      <c r="B51" s="20">
        <f t="shared" si="27"/>
        <v>0.7840000000000036</v>
      </c>
      <c r="C51" s="21">
        <f t="shared" si="36"/>
        <v>14.000000000000009</v>
      </c>
      <c r="D51" s="31">
        <f t="shared" si="28"/>
        <v>258.94999999999914</v>
      </c>
      <c r="E51" s="32">
        <f t="shared" si="29"/>
        <v>1.284000000000004</v>
      </c>
      <c r="F51" s="21">
        <f t="shared" si="37"/>
        <v>39.000000000000014</v>
      </c>
      <c r="G51" s="19">
        <f t="shared" si="30"/>
        <v>259.4499999999987</v>
      </c>
      <c r="H51" s="20">
        <f t="shared" si="31"/>
        <v>1.7840000000000045</v>
      </c>
      <c r="I51" s="21">
        <f t="shared" si="38"/>
        <v>78.50000000000016</v>
      </c>
      <c r="J51" s="31">
        <f t="shared" si="32"/>
        <v>259.9499999999982</v>
      </c>
      <c r="K51" s="32">
        <f t="shared" si="33"/>
        <v>2.2839999999999985</v>
      </c>
      <c r="L51" s="21">
        <f t="shared" si="39"/>
        <v>128.50000000000017</v>
      </c>
      <c r="M51" s="4">
        <f t="shared" si="34"/>
        <v>262.500000000001</v>
      </c>
      <c r="N51" s="22">
        <v>25</v>
      </c>
      <c r="O51" s="22"/>
      <c r="P51" s="18">
        <f t="shared" si="35"/>
        <v>623</v>
      </c>
      <c r="Q51" s="3"/>
      <c r="R51" s="3"/>
      <c r="S51" s="3"/>
      <c r="T51" s="3"/>
    </row>
    <row r="52" spans="1:20" ht="17.25" customHeight="1">
      <c r="A52" s="19">
        <f t="shared" si="26"/>
        <v>258.4599999999996</v>
      </c>
      <c r="B52" s="20">
        <f t="shared" si="27"/>
        <v>0.7940000000000036</v>
      </c>
      <c r="C52" s="21">
        <f t="shared" si="36"/>
        <v>14.40000000000001</v>
      </c>
      <c r="D52" s="19">
        <f t="shared" si="28"/>
        <v>258.9599999999991</v>
      </c>
      <c r="E52" s="20">
        <f t="shared" si="29"/>
        <v>1.294000000000004</v>
      </c>
      <c r="F52" s="21">
        <f t="shared" si="37"/>
        <v>39.600000000000016</v>
      </c>
      <c r="G52" s="19">
        <f t="shared" si="30"/>
        <v>259.4599999999987</v>
      </c>
      <c r="H52" s="20">
        <f t="shared" si="31"/>
        <v>1.7940000000000045</v>
      </c>
      <c r="I52" s="21">
        <f t="shared" si="38"/>
        <v>79.40000000000016</v>
      </c>
      <c r="J52" s="19">
        <f t="shared" si="32"/>
        <v>259.9599999999982</v>
      </c>
      <c r="K52" s="20">
        <f t="shared" si="33"/>
        <v>2.2939999999999983</v>
      </c>
      <c r="L52" s="21">
        <f t="shared" si="39"/>
        <v>129.60000000000016</v>
      </c>
      <c r="M52" s="4">
        <f t="shared" si="34"/>
        <v>262.60000000000105</v>
      </c>
      <c r="N52" s="22">
        <v>26</v>
      </c>
      <c r="O52" s="22"/>
      <c r="P52" s="18">
        <f t="shared" si="35"/>
        <v>648</v>
      </c>
      <c r="Q52" s="3"/>
      <c r="R52" s="3"/>
      <c r="S52" s="3"/>
      <c r="T52" s="3"/>
    </row>
    <row r="53" spans="1:20" ht="17.25" customHeight="1">
      <c r="A53" s="19">
        <f t="shared" si="26"/>
        <v>258.4699999999996</v>
      </c>
      <c r="B53" s="20">
        <f t="shared" si="27"/>
        <v>0.8040000000000036</v>
      </c>
      <c r="C53" s="21">
        <f t="shared" si="36"/>
        <v>14.80000000000001</v>
      </c>
      <c r="D53" s="19">
        <f t="shared" si="28"/>
        <v>258.9699999999991</v>
      </c>
      <c r="E53" s="20">
        <f t="shared" si="29"/>
        <v>1.304000000000004</v>
      </c>
      <c r="F53" s="21">
        <f t="shared" si="37"/>
        <v>40.20000000000002</v>
      </c>
      <c r="G53" s="19">
        <f t="shared" si="30"/>
        <v>259.46999999999866</v>
      </c>
      <c r="H53" s="20">
        <f t="shared" si="31"/>
        <v>1.8040000000000045</v>
      </c>
      <c r="I53" s="21">
        <f t="shared" si="38"/>
        <v>80.30000000000017</v>
      </c>
      <c r="J53" s="19">
        <f t="shared" si="32"/>
        <v>259.9699999999982</v>
      </c>
      <c r="K53" s="20">
        <f t="shared" si="33"/>
        <v>2.303999999999998</v>
      </c>
      <c r="L53" s="21">
        <f t="shared" si="39"/>
        <v>130.70000000000016</v>
      </c>
      <c r="M53" s="4">
        <f t="shared" si="34"/>
        <v>262.70000000000107</v>
      </c>
      <c r="N53" s="22">
        <v>26</v>
      </c>
      <c r="O53" s="22"/>
      <c r="P53" s="18">
        <f t="shared" si="35"/>
        <v>674</v>
      </c>
      <c r="Q53" s="3"/>
      <c r="R53" s="3"/>
      <c r="S53" s="3"/>
      <c r="T53" s="3"/>
    </row>
    <row r="54" spans="1:20" ht="17.25" customHeight="1">
      <c r="A54" s="19">
        <f t="shared" si="26"/>
        <v>258.47999999999956</v>
      </c>
      <c r="B54" s="20">
        <f t="shared" si="27"/>
        <v>0.8140000000000036</v>
      </c>
      <c r="C54" s="21">
        <f t="shared" si="36"/>
        <v>15.20000000000001</v>
      </c>
      <c r="D54" s="19">
        <f t="shared" si="28"/>
        <v>258.9799999999991</v>
      </c>
      <c r="E54" s="20">
        <f t="shared" si="29"/>
        <v>1.314000000000004</v>
      </c>
      <c r="F54" s="21">
        <f t="shared" si="37"/>
        <v>40.80000000000002</v>
      </c>
      <c r="G54" s="19">
        <f t="shared" si="30"/>
        <v>259.47999999999865</v>
      </c>
      <c r="H54" s="20">
        <f t="shared" si="31"/>
        <v>1.8140000000000045</v>
      </c>
      <c r="I54" s="21">
        <f t="shared" si="38"/>
        <v>81.20000000000017</v>
      </c>
      <c r="J54" s="19">
        <f t="shared" si="32"/>
        <v>259.9799999999982</v>
      </c>
      <c r="K54" s="20">
        <f t="shared" si="33"/>
        <v>2.313999999999998</v>
      </c>
      <c r="L54" s="21">
        <f t="shared" si="39"/>
        <v>131.80000000000015</v>
      </c>
      <c r="M54" s="4">
        <f t="shared" si="34"/>
        <v>262.8000000000011</v>
      </c>
      <c r="N54" s="22">
        <v>26</v>
      </c>
      <c r="O54" s="22"/>
      <c r="P54" s="18">
        <f t="shared" si="35"/>
        <v>700</v>
      </c>
      <c r="Q54" s="3"/>
      <c r="R54" s="3"/>
      <c r="S54" s="3"/>
      <c r="T54" s="3"/>
    </row>
    <row r="55" spans="1:20" ht="17.25" customHeight="1">
      <c r="A55" s="25">
        <f t="shared" si="26"/>
        <v>258.48999999999955</v>
      </c>
      <c r="B55" s="26">
        <f t="shared" si="27"/>
        <v>0.8240000000000036</v>
      </c>
      <c r="C55" s="27">
        <f t="shared" si="36"/>
        <v>15.60000000000001</v>
      </c>
      <c r="D55" s="25">
        <f t="shared" si="28"/>
        <v>258.9899999999991</v>
      </c>
      <c r="E55" s="26">
        <f t="shared" si="29"/>
        <v>1.324000000000004</v>
      </c>
      <c r="F55" s="27">
        <f t="shared" si="37"/>
        <v>41.40000000000002</v>
      </c>
      <c r="G55" s="25">
        <f t="shared" si="30"/>
        <v>259.48999999999864</v>
      </c>
      <c r="H55" s="26">
        <f t="shared" si="31"/>
        <v>1.8240000000000045</v>
      </c>
      <c r="I55" s="27">
        <f t="shared" si="38"/>
        <v>82.10000000000018</v>
      </c>
      <c r="J55" s="25">
        <f t="shared" si="32"/>
        <v>259.9899999999982</v>
      </c>
      <c r="K55" s="26">
        <f t="shared" si="33"/>
        <v>2.3239999999999976</v>
      </c>
      <c r="L55" s="27">
        <f t="shared" si="39"/>
        <v>132.90000000000015</v>
      </c>
      <c r="M55" s="4">
        <f t="shared" si="34"/>
        <v>262.9000000000011</v>
      </c>
      <c r="N55" s="22">
        <v>26</v>
      </c>
      <c r="O55" s="22"/>
      <c r="P55" s="18">
        <f t="shared" si="35"/>
        <v>726</v>
      </c>
      <c r="Q55" s="3"/>
      <c r="R55" s="3"/>
      <c r="S55" s="3"/>
      <c r="T55" s="3"/>
    </row>
    <row r="56" spans="1:20" ht="24.7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4">
        <f t="shared" si="34"/>
        <v>263.00000000000114</v>
      </c>
      <c r="N56" s="22"/>
      <c r="O56" s="22"/>
      <c r="P56" s="18">
        <f t="shared" si="35"/>
        <v>752</v>
      </c>
      <c r="Q56" s="3"/>
      <c r="R56" s="3"/>
      <c r="S56" s="3"/>
      <c r="T56" s="3"/>
    </row>
    <row r="57" spans="1:20" ht="24.75" customHeight="1">
      <c r="A57" s="1" t="s">
        <v>9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33"/>
      <c r="N57" s="22"/>
      <c r="O57" s="22"/>
      <c r="P57" s="34"/>
      <c r="Q57" s="3"/>
      <c r="R57" s="3"/>
      <c r="S57" s="3"/>
      <c r="T57" s="3"/>
    </row>
    <row r="58" spans="1:20" ht="24.75" customHeight="1">
      <c r="A58" s="9" t="s">
        <v>8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33"/>
      <c r="N58" s="22"/>
      <c r="O58" s="22"/>
      <c r="P58" s="34"/>
      <c r="Q58" s="3"/>
      <c r="R58" s="3"/>
      <c r="S58" s="3"/>
      <c r="T58" s="3"/>
    </row>
    <row r="59" spans="1:20" ht="24.75" customHeight="1">
      <c r="A59" s="11" t="s">
        <v>2</v>
      </c>
      <c r="B59" s="11" t="s">
        <v>2</v>
      </c>
      <c r="C59" s="11" t="s">
        <v>3</v>
      </c>
      <c r="D59" s="11" t="s">
        <v>2</v>
      </c>
      <c r="E59" s="11" t="s">
        <v>2</v>
      </c>
      <c r="F59" s="11" t="s">
        <v>3</v>
      </c>
      <c r="G59" s="11" t="s">
        <v>2</v>
      </c>
      <c r="H59" s="11" t="s">
        <v>2</v>
      </c>
      <c r="I59" s="11" t="s">
        <v>3</v>
      </c>
      <c r="J59" s="11" t="s">
        <v>2</v>
      </c>
      <c r="K59" s="11" t="s">
        <v>2</v>
      </c>
      <c r="L59" s="11" t="s">
        <v>3</v>
      </c>
      <c r="M59" s="33"/>
      <c r="N59" s="22"/>
      <c r="O59" s="22"/>
      <c r="P59" s="34"/>
      <c r="Q59" s="3"/>
      <c r="R59" s="3"/>
      <c r="S59" s="3"/>
      <c r="T59" s="3"/>
    </row>
    <row r="60" spans="1:20" ht="24.75" customHeight="1">
      <c r="A60" s="12" t="s">
        <v>4</v>
      </c>
      <c r="B60" s="12" t="s">
        <v>5</v>
      </c>
      <c r="C60" s="12" t="s">
        <v>6</v>
      </c>
      <c r="D60" s="12" t="s">
        <v>4</v>
      </c>
      <c r="E60" s="12" t="s">
        <v>5</v>
      </c>
      <c r="F60" s="12" t="s">
        <v>6</v>
      </c>
      <c r="G60" s="12" t="s">
        <v>4</v>
      </c>
      <c r="H60" s="12" t="s">
        <v>5</v>
      </c>
      <c r="I60" s="12" t="s">
        <v>6</v>
      </c>
      <c r="J60" s="12" t="s">
        <v>4</v>
      </c>
      <c r="K60" s="12" t="s">
        <v>5</v>
      </c>
      <c r="L60" s="12" t="s">
        <v>6</v>
      </c>
      <c r="M60" s="33"/>
      <c r="N60" s="22"/>
      <c r="O60" s="22"/>
      <c r="P60" s="34"/>
      <c r="Q60" s="3"/>
      <c r="R60" s="3"/>
      <c r="S60" s="3"/>
      <c r="T60" s="3"/>
    </row>
    <row r="61" spans="1:20" ht="17.25" customHeight="1">
      <c r="A61" s="14">
        <f>J55+0.01</f>
        <v>259.9999999999982</v>
      </c>
      <c r="B61" s="15">
        <f>K55+0.01</f>
        <v>2.3339999999999974</v>
      </c>
      <c r="C61" s="17">
        <f>+L55+$N$25/10</f>
        <v>134.00000000000014</v>
      </c>
      <c r="D61" s="14">
        <f>+A110+0.01</f>
        <v>260.4999999999977</v>
      </c>
      <c r="E61" s="15">
        <f>B110+0.01</f>
        <v>2.8339999999999868</v>
      </c>
      <c r="F61" s="17">
        <f>+C110+$N$30/10</f>
        <v>201.00000000000003</v>
      </c>
      <c r="G61" s="14">
        <f>+D110+0.01</f>
        <v>260.99999999999727</v>
      </c>
      <c r="H61" s="15">
        <f>E110+0.01</f>
        <v>3.333999999999976</v>
      </c>
      <c r="I61" s="17">
        <f>+F110+$N$35/10</f>
        <v>287.99999999999943</v>
      </c>
      <c r="J61" s="14">
        <f>+G110+0.01</f>
        <v>261.4999999999968</v>
      </c>
      <c r="K61" s="15">
        <f>H110+0.01</f>
        <v>3.8339999999999654</v>
      </c>
      <c r="L61" s="17">
        <f>+I110+$N$40/10</f>
        <v>386.9999999999992</v>
      </c>
      <c r="M61" s="33"/>
      <c r="N61" s="22"/>
      <c r="O61" s="22"/>
      <c r="P61" s="34"/>
      <c r="Q61" s="3"/>
      <c r="R61" s="3"/>
      <c r="S61" s="3"/>
      <c r="T61" s="3"/>
    </row>
    <row r="62" spans="1:20" ht="17.25" customHeight="1">
      <c r="A62" s="19">
        <f aca="true" t="shared" si="40" ref="A62:A93">+A61+0.01</f>
        <v>260.0099999999982</v>
      </c>
      <c r="B62" s="20">
        <f aca="true" t="shared" si="41" ref="B62:B93">B61+0.01</f>
        <v>2.343999999999997</v>
      </c>
      <c r="C62" s="21">
        <f aca="true" t="shared" si="42" ref="C62:C71">+C61+$N$26/10</f>
        <v>135.20000000000013</v>
      </c>
      <c r="D62" s="19">
        <f aca="true" t="shared" si="43" ref="D62:D93">+D61+0.01</f>
        <v>260.5099999999977</v>
      </c>
      <c r="E62" s="20">
        <f aca="true" t="shared" si="44" ref="E62:E93">E61+0.01</f>
        <v>2.8439999999999865</v>
      </c>
      <c r="F62" s="21">
        <f aca="true" t="shared" si="45" ref="F62:F71">+F61+$N$31/10</f>
        <v>202.50000000000003</v>
      </c>
      <c r="G62" s="19">
        <f aca="true" t="shared" si="46" ref="G62:G93">+G61+0.01</f>
        <v>261.00999999999726</v>
      </c>
      <c r="H62" s="20">
        <f aca="true" t="shared" si="47" ref="H62:H93">H61+0.01</f>
        <v>3.343999999999976</v>
      </c>
      <c r="I62" s="21">
        <f aca="true" t="shared" si="48" ref="I62:I71">+I61+$N$36/10</f>
        <v>289.8999999999994</v>
      </c>
      <c r="J62" s="19">
        <f aca="true" t="shared" si="49" ref="J62:J93">+J61+0.01</f>
        <v>261.5099999999968</v>
      </c>
      <c r="K62" s="20">
        <f aca="true" t="shared" si="50" ref="K62:K93">K61+0.01</f>
        <v>3.8439999999999652</v>
      </c>
      <c r="L62" s="21">
        <f aca="true" t="shared" si="51" ref="L62:L71">+L61+$N$41/10</f>
        <v>389.0999999999992</v>
      </c>
      <c r="M62" s="33"/>
      <c r="N62" s="22"/>
      <c r="O62" s="22"/>
      <c r="P62" s="34"/>
      <c r="Q62" s="3"/>
      <c r="R62" s="3"/>
      <c r="S62" s="3"/>
      <c r="T62" s="3"/>
    </row>
    <row r="63" spans="1:20" ht="17.25" customHeight="1">
      <c r="A63" s="19">
        <f t="shared" si="40"/>
        <v>260.01999999999816</v>
      </c>
      <c r="B63" s="20">
        <f t="shared" si="41"/>
        <v>2.353999999999997</v>
      </c>
      <c r="C63" s="21">
        <f t="shared" si="42"/>
        <v>136.40000000000012</v>
      </c>
      <c r="D63" s="19">
        <f t="shared" si="43"/>
        <v>260.5199999999977</v>
      </c>
      <c r="E63" s="20">
        <f t="shared" si="44"/>
        <v>2.8539999999999863</v>
      </c>
      <c r="F63" s="21">
        <f t="shared" si="45"/>
        <v>204.00000000000003</v>
      </c>
      <c r="G63" s="19">
        <f t="shared" si="46"/>
        <v>261.01999999999725</v>
      </c>
      <c r="H63" s="20">
        <f t="shared" si="47"/>
        <v>3.3539999999999757</v>
      </c>
      <c r="I63" s="21">
        <f t="shared" si="48"/>
        <v>291.7999999999994</v>
      </c>
      <c r="J63" s="19">
        <f t="shared" si="49"/>
        <v>261.5199999999968</v>
      </c>
      <c r="K63" s="20">
        <f t="shared" si="50"/>
        <v>3.853999999999965</v>
      </c>
      <c r="L63" s="21">
        <f t="shared" si="51"/>
        <v>391.19999999999925</v>
      </c>
      <c r="M63" s="33"/>
      <c r="N63" s="22"/>
      <c r="O63" s="22"/>
      <c r="P63" s="34"/>
      <c r="Q63" s="3"/>
      <c r="R63" s="3"/>
      <c r="S63" s="3"/>
      <c r="T63" s="3"/>
    </row>
    <row r="64" spans="1:20" ht="17.25" customHeight="1">
      <c r="A64" s="19">
        <f t="shared" si="40"/>
        <v>260.02999999999815</v>
      </c>
      <c r="B64" s="20">
        <f t="shared" si="41"/>
        <v>2.3639999999999968</v>
      </c>
      <c r="C64" s="21">
        <f t="shared" si="42"/>
        <v>137.6000000000001</v>
      </c>
      <c r="D64" s="19">
        <f t="shared" si="43"/>
        <v>260.5299999999977</v>
      </c>
      <c r="E64" s="20">
        <f t="shared" si="44"/>
        <v>2.863999999999986</v>
      </c>
      <c r="F64" s="21">
        <f t="shared" si="45"/>
        <v>205.50000000000003</v>
      </c>
      <c r="G64" s="19">
        <f t="shared" si="46"/>
        <v>261.02999999999724</v>
      </c>
      <c r="H64" s="20">
        <f t="shared" si="47"/>
        <v>3.3639999999999755</v>
      </c>
      <c r="I64" s="21">
        <f t="shared" si="48"/>
        <v>293.69999999999936</v>
      </c>
      <c r="J64" s="19">
        <f t="shared" si="49"/>
        <v>261.5299999999968</v>
      </c>
      <c r="K64" s="20">
        <f t="shared" si="50"/>
        <v>3.863999999999965</v>
      </c>
      <c r="L64" s="21">
        <f t="shared" si="51"/>
        <v>393.2999999999993</v>
      </c>
      <c r="M64" s="33"/>
      <c r="N64" s="22"/>
      <c r="O64" s="22"/>
      <c r="P64" s="34"/>
      <c r="Q64" s="3"/>
      <c r="R64" s="3"/>
      <c r="S64" s="3"/>
      <c r="T64" s="3"/>
    </row>
    <row r="65" spans="1:20" ht="17.25" customHeight="1">
      <c r="A65" s="19">
        <f t="shared" si="40"/>
        <v>260.03999999999814</v>
      </c>
      <c r="B65" s="20">
        <f t="shared" si="41"/>
        <v>2.3739999999999966</v>
      </c>
      <c r="C65" s="21">
        <f t="shared" si="42"/>
        <v>138.8000000000001</v>
      </c>
      <c r="D65" s="19">
        <f t="shared" si="43"/>
        <v>260.5399999999977</v>
      </c>
      <c r="E65" s="20">
        <f t="shared" si="44"/>
        <v>2.873999999999986</v>
      </c>
      <c r="F65" s="21">
        <f t="shared" si="45"/>
        <v>207.00000000000003</v>
      </c>
      <c r="G65" s="19">
        <f t="shared" si="46"/>
        <v>261.03999999999724</v>
      </c>
      <c r="H65" s="20">
        <f t="shared" si="47"/>
        <v>3.3739999999999752</v>
      </c>
      <c r="I65" s="21">
        <f t="shared" si="48"/>
        <v>295.59999999999934</v>
      </c>
      <c r="J65" s="19">
        <f t="shared" si="49"/>
        <v>261.5399999999968</v>
      </c>
      <c r="K65" s="20">
        <f t="shared" si="50"/>
        <v>3.8739999999999646</v>
      </c>
      <c r="L65" s="21">
        <f t="shared" si="51"/>
        <v>395.3999999999993</v>
      </c>
      <c r="M65" s="33"/>
      <c r="N65" s="22"/>
      <c r="O65" s="22"/>
      <c r="P65" s="34"/>
      <c r="Q65" s="3"/>
      <c r="R65" s="3"/>
      <c r="S65" s="3"/>
      <c r="T65" s="3"/>
    </row>
    <row r="66" spans="1:20" ht="17.25" customHeight="1">
      <c r="A66" s="19">
        <f t="shared" si="40"/>
        <v>260.04999999999814</v>
      </c>
      <c r="B66" s="20">
        <f t="shared" si="41"/>
        <v>2.3839999999999963</v>
      </c>
      <c r="C66" s="21">
        <f t="shared" si="42"/>
        <v>140.00000000000009</v>
      </c>
      <c r="D66" s="19">
        <f t="shared" si="43"/>
        <v>260.5499999999977</v>
      </c>
      <c r="E66" s="20">
        <f t="shared" si="44"/>
        <v>2.8839999999999857</v>
      </c>
      <c r="F66" s="21">
        <f t="shared" si="45"/>
        <v>208.50000000000003</v>
      </c>
      <c r="G66" s="19">
        <f t="shared" si="46"/>
        <v>261.0499999999972</v>
      </c>
      <c r="H66" s="20">
        <f t="shared" si="47"/>
        <v>3.383999999999975</v>
      </c>
      <c r="I66" s="21">
        <f t="shared" si="48"/>
        <v>297.4999999999993</v>
      </c>
      <c r="J66" s="19">
        <f t="shared" si="49"/>
        <v>261.54999999999677</v>
      </c>
      <c r="K66" s="20">
        <f t="shared" si="50"/>
        <v>3.8839999999999644</v>
      </c>
      <c r="L66" s="21">
        <f t="shared" si="51"/>
        <v>397.4999999999993</v>
      </c>
      <c r="M66" s="33"/>
      <c r="N66" s="22"/>
      <c r="O66" s="22"/>
      <c r="P66" s="34"/>
      <c r="Q66" s="3"/>
      <c r="R66" s="3"/>
      <c r="S66" s="3"/>
      <c r="T66" s="3"/>
    </row>
    <row r="67" spans="1:20" ht="17.25" customHeight="1">
      <c r="A67" s="19">
        <f t="shared" si="40"/>
        <v>260.0599999999981</v>
      </c>
      <c r="B67" s="20">
        <f t="shared" si="41"/>
        <v>2.393999999999996</v>
      </c>
      <c r="C67" s="21">
        <f t="shared" si="42"/>
        <v>141.20000000000007</v>
      </c>
      <c r="D67" s="19">
        <f t="shared" si="43"/>
        <v>260.5599999999977</v>
      </c>
      <c r="E67" s="20">
        <f t="shared" si="44"/>
        <v>2.8939999999999855</v>
      </c>
      <c r="F67" s="21">
        <f t="shared" si="45"/>
        <v>210.00000000000003</v>
      </c>
      <c r="G67" s="19">
        <f t="shared" si="46"/>
        <v>261.0599999999972</v>
      </c>
      <c r="H67" s="20">
        <f t="shared" si="47"/>
        <v>3.393999999999975</v>
      </c>
      <c r="I67" s="21">
        <f t="shared" si="48"/>
        <v>299.3999999999993</v>
      </c>
      <c r="J67" s="19">
        <f t="shared" si="49"/>
        <v>261.55999999999676</v>
      </c>
      <c r="K67" s="20">
        <f t="shared" si="50"/>
        <v>3.893999999999964</v>
      </c>
      <c r="L67" s="21">
        <f t="shared" si="51"/>
        <v>399.59999999999934</v>
      </c>
      <c r="M67" s="33"/>
      <c r="N67" s="22"/>
      <c r="O67" s="22"/>
      <c r="P67" s="34"/>
      <c r="Q67" s="3"/>
      <c r="R67" s="3"/>
      <c r="S67" s="3"/>
      <c r="T67" s="3"/>
    </row>
    <row r="68" spans="1:20" ht="17.25" customHeight="1">
      <c r="A68" s="19">
        <f t="shared" si="40"/>
        <v>260.0699999999981</v>
      </c>
      <c r="B68" s="20">
        <f t="shared" si="41"/>
        <v>2.403999999999996</v>
      </c>
      <c r="C68" s="21">
        <f t="shared" si="42"/>
        <v>142.40000000000006</v>
      </c>
      <c r="D68" s="19">
        <f t="shared" si="43"/>
        <v>260.56999999999766</v>
      </c>
      <c r="E68" s="20">
        <f t="shared" si="44"/>
        <v>2.9039999999999853</v>
      </c>
      <c r="F68" s="21">
        <f t="shared" si="45"/>
        <v>211.50000000000003</v>
      </c>
      <c r="G68" s="19">
        <f t="shared" si="46"/>
        <v>261.0699999999972</v>
      </c>
      <c r="H68" s="20">
        <f t="shared" si="47"/>
        <v>3.4039999999999746</v>
      </c>
      <c r="I68" s="21">
        <f t="shared" si="48"/>
        <v>301.2999999999993</v>
      </c>
      <c r="J68" s="19">
        <f t="shared" si="49"/>
        <v>261.56999999999675</v>
      </c>
      <c r="K68" s="20">
        <f t="shared" si="50"/>
        <v>3.903999999999964</v>
      </c>
      <c r="L68" s="21">
        <f t="shared" si="51"/>
        <v>401.69999999999936</v>
      </c>
      <c r="M68" s="33"/>
      <c r="N68" s="22"/>
      <c r="O68" s="22"/>
      <c r="P68" s="34"/>
      <c r="Q68" s="3"/>
      <c r="R68" s="3"/>
      <c r="S68" s="3"/>
      <c r="T68" s="3"/>
    </row>
    <row r="69" spans="1:20" ht="17.25" customHeight="1">
      <c r="A69" s="19">
        <f t="shared" si="40"/>
        <v>260.0799999999981</v>
      </c>
      <c r="B69" s="20">
        <f t="shared" si="41"/>
        <v>2.4139999999999957</v>
      </c>
      <c r="C69" s="21">
        <f t="shared" si="42"/>
        <v>143.60000000000005</v>
      </c>
      <c r="D69" s="19">
        <f t="shared" si="43"/>
        <v>260.57999999999765</v>
      </c>
      <c r="E69" s="20">
        <f t="shared" si="44"/>
        <v>2.913999999999985</v>
      </c>
      <c r="F69" s="21">
        <f t="shared" si="45"/>
        <v>213.00000000000003</v>
      </c>
      <c r="G69" s="19">
        <f t="shared" si="46"/>
        <v>261.0799999999972</v>
      </c>
      <c r="H69" s="20">
        <f t="shared" si="47"/>
        <v>3.4139999999999744</v>
      </c>
      <c r="I69" s="21">
        <f t="shared" si="48"/>
        <v>303.19999999999925</v>
      </c>
      <c r="J69" s="19">
        <f t="shared" si="49"/>
        <v>261.57999999999674</v>
      </c>
      <c r="K69" s="20">
        <f t="shared" si="50"/>
        <v>3.9139999999999637</v>
      </c>
      <c r="L69" s="21">
        <f t="shared" si="51"/>
        <v>403.7999999999994</v>
      </c>
      <c r="M69" s="33"/>
      <c r="N69" s="22"/>
      <c r="O69" s="22"/>
      <c r="P69" s="34"/>
      <c r="Q69" s="3"/>
      <c r="R69" s="3"/>
      <c r="S69" s="3"/>
      <c r="T69" s="3"/>
    </row>
    <row r="70" spans="1:20" ht="17.25" customHeight="1">
      <c r="A70" s="23">
        <f t="shared" si="40"/>
        <v>260.0899999999981</v>
      </c>
      <c r="B70" s="24">
        <f t="shared" si="41"/>
        <v>2.4239999999999955</v>
      </c>
      <c r="C70" s="21">
        <f t="shared" si="42"/>
        <v>144.80000000000004</v>
      </c>
      <c r="D70" s="23">
        <f t="shared" si="43"/>
        <v>260.58999999999764</v>
      </c>
      <c r="E70" s="24">
        <f t="shared" si="44"/>
        <v>2.923999999999985</v>
      </c>
      <c r="F70" s="21">
        <f t="shared" si="45"/>
        <v>214.50000000000003</v>
      </c>
      <c r="G70" s="23">
        <f t="shared" si="46"/>
        <v>261.0899999999972</v>
      </c>
      <c r="H70" s="24">
        <f t="shared" si="47"/>
        <v>3.423999999999974</v>
      </c>
      <c r="I70" s="21">
        <f t="shared" si="48"/>
        <v>305.0999999999992</v>
      </c>
      <c r="J70" s="23">
        <f t="shared" si="49"/>
        <v>261.58999999999673</v>
      </c>
      <c r="K70" s="24">
        <f t="shared" si="50"/>
        <v>3.9239999999999635</v>
      </c>
      <c r="L70" s="21">
        <f t="shared" si="51"/>
        <v>405.8999999999994</v>
      </c>
      <c r="M70" s="33"/>
      <c r="N70" s="22"/>
      <c r="O70" s="22"/>
      <c r="P70" s="34"/>
      <c r="Q70" s="3"/>
      <c r="R70" s="3"/>
      <c r="S70" s="3"/>
      <c r="T70" s="3"/>
    </row>
    <row r="71" spans="1:20" ht="17.25" customHeight="1">
      <c r="A71" s="25">
        <f t="shared" si="40"/>
        <v>260.0999999999981</v>
      </c>
      <c r="B71" s="26">
        <f t="shared" si="41"/>
        <v>2.4339999999999953</v>
      </c>
      <c r="C71" s="27">
        <f t="shared" si="42"/>
        <v>146.00000000000003</v>
      </c>
      <c r="D71" s="25">
        <f t="shared" si="43"/>
        <v>260.59999999999764</v>
      </c>
      <c r="E71" s="26">
        <f t="shared" si="44"/>
        <v>2.9339999999999846</v>
      </c>
      <c r="F71" s="27">
        <f t="shared" si="45"/>
        <v>216.00000000000003</v>
      </c>
      <c r="G71" s="25">
        <f t="shared" si="46"/>
        <v>261.0999999999972</v>
      </c>
      <c r="H71" s="26">
        <f t="shared" si="47"/>
        <v>3.433999999999974</v>
      </c>
      <c r="I71" s="27">
        <f t="shared" si="48"/>
        <v>306.9999999999992</v>
      </c>
      <c r="J71" s="25">
        <f t="shared" si="49"/>
        <v>261.5999999999967</v>
      </c>
      <c r="K71" s="26">
        <f t="shared" si="50"/>
        <v>3.9339999999999633</v>
      </c>
      <c r="L71" s="27">
        <f t="shared" si="51"/>
        <v>407.99999999999943</v>
      </c>
      <c r="M71" s="33"/>
      <c r="N71" s="22"/>
      <c r="O71" s="22"/>
      <c r="P71" s="34"/>
      <c r="Q71" s="3"/>
      <c r="R71" s="3"/>
      <c r="S71" s="3"/>
      <c r="T71" s="3"/>
    </row>
    <row r="72" spans="1:20" ht="17.25" customHeight="1">
      <c r="A72" s="28">
        <f t="shared" si="40"/>
        <v>260.1099999999981</v>
      </c>
      <c r="B72" s="29">
        <f t="shared" si="41"/>
        <v>2.443999999999995</v>
      </c>
      <c r="C72" s="16">
        <f aca="true" t="shared" si="52" ref="C72:C81">+C71+$N$27/10</f>
        <v>147.20000000000002</v>
      </c>
      <c r="D72" s="28">
        <f t="shared" si="43"/>
        <v>260.6099999999976</v>
      </c>
      <c r="E72" s="29">
        <f t="shared" si="44"/>
        <v>2.9439999999999844</v>
      </c>
      <c r="F72" s="16">
        <f aca="true" t="shared" si="53" ref="F72:F81">+F71+$N$32/10</f>
        <v>217.70000000000002</v>
      </c>
      <c r="G72" s="28">
        <f t="shared" si="46"/>
        <v>261.10999999999717</v>
      </c>
      <c r="H72" s="29">
        <f t="shared" si="47"/>
        <v>3.4439999999999737</v>
      </c>
      <c r="I72" s="16">
        <f aca="true" t="shared" si="54" ref="I72:I81">+I71+$N$37/10</f>
        <v>308.8999999999992</v>
      </c>
      <c r="J72" s="28">
        <f t="shared" si="49"/>
        <v>261.6099999999967</v>
      </c>
      <c r="K72" s="29">
        <f t="shared" si="50"/>
        <v>3.943999999999963</v>
      </c>
      <c r="L72" s="16">
        <f aca="true" t="shared" si="55" ref="L72:L81">+L71+$N$42/10</f>
        <v>410.29999999999944</v>
      </c>
      <c r="M72" s="33"/>
      <c r="N72" s="22"/>
      <c r="O72" s="22"/>
      <c r="P72" s="34"/>
      <c r="Q72" s="3"/>
      <c r="R72" s="3"/>
      <c r="S72" s="3"/>
      <c r="T72" s="3"/>
    </row>
    <row r="73" spans="1:20" ht="17.25" customHeight="1">
      <c r="A73" s="19">
        <f t="shared" si="40"/>
        <v>260.1199999999981</v>
      </c>
      <c r="B73" s="20">
        <f t="shared" si="41"/>
        <v>2.453999999999995</v>
      </c>
      <c r="C73" s="21">
        <f t="shared" si="52"/>
        <v>148.4</v>
      </c>
      <c r="D73" s="19">
        <f t="shared" si="43"/>
        <v>260.6199999999976</v>
      </c>
      <c r="E73" s="20">
        <f t="shared" si="44"/>
        <v>2.953999999999984</v>
      </c>
      <c r="F73" s="21">
        <f t="shared" si="53"/>
        <v>219.4</v>
      </c>
      <c r="G73" s="19">
        <f t="shared" si="46"/>
        <v>261.11999999999716</v>
      </c>
      <c r="H73" s="20">
        <f t="shared" si="47"/>
        <v>3.4539999999999735</v>
      </c>
      <c r="I73" s="21">
        <f t="shared" si="54"/>
        <v>310.79999999999916</v>
      </c>
      <c r="J73" s="19">
        <f t="shared" si="49"/>
        <v>261.6199999999967</v>
      </c>
      <c r="K73" s="20">
        <f t="shared" si="50"/>
        <v>3.953999999999963</v>
      </c>
      <c r="L73" s="21">
        <f t="shared" si="55"/>
        <v>412.59999999999945</v>
      </c>
      <c r="M73" s="33"/>
      <c r="N73" s="22"/>
      <c r="O73" s="22"/>
      <c r="P73" s="34"/>
      <c r="Q73" s="3"/>
      <c r="R73" s="3"/>
      <c r="S73" s="3"/>
      <c r="T73" s="3"/>
    </row>
    <row r="74" spans="1:20" ht="17.25" customHeight="1">
      <c r="A74" s="19">
        <f t="shared" si="40"/>
        <v>260.12999999999806</v>
      </c>
      <c r="B74" s="20">
        <f t="shared" si="41"/>
        <v>2.4639999999999946</v>
      </c>
      <c r="C74" s="21">
        <f t="shared" si="52"/>
        <v>149.6</v>
      </c>
      <c r="D74" s="19">
        <f t="shared" si="43"/>
        <v>260.6299999999976</v>
      </c>
      <c r="E74" s="20">
        <f t="shared" si="44"/>
        <v>2.963999999999984</v>
      </c>
      <c r="F74" s="21">
        <f t="shared" si="53"/>
        <v>221.1</v>
      </c>
      <c r="G74" s="19">
        <f t="shared" si="46"/>
        <v>261.12999999999715</v>
      </c>
      <c r="H74" s="20">
        <f t="shared" si="47"/>
        <v>3.4639999999999733</v>
      </c>
      <c r="I74" s="21">
        <f t="shared" si="54"/>
        <v>312.69999999999914</v>
      </c>
      <c r="J74" s="19">
        <f t="shared" si="49"/>
        <v>261.6299999999967</v>
      </c>
      <c r="K74" s="20">
        <f t="shared" si="50"/>
        <v>3.9639999999999627</v>
      </c>
      <c r="L74" s="21">
        <f t="shared" si="55"/>
        <v>414.89999999999947</v>
      </c>
      <c r="M74" s="33"/>
      <c r="N74" s="22"/>
      <c r="O74" s="22"/>
      <c r="P74" s="34"/>
      <c r="Q74" s="3"/>
      <c r="R74" s="3"/>
      <c r="S74" s="3"/>
      <c r="T74" s="3"/>
    </row>
    <row r="75" spans="1:20" ht="17.25" customHeight="1">
      <c r="A75" s="19">
        <f t="shared" si="40"/>
        <v>260.13999999999805</v>
      </c>
      <c r="B75" s="20">
        <f t="shared" si="41"/>
        <v>2.4739999999999944</v>
      </c>
      <c r="C75" s="21">
        <f t="shared" si="52"/>
        <v>150.79999999999998</v>
      </c>
      <c r="D75" s="19">
        <f t="shared" si="43"/>
        <v>260.6399999999976</v>
      </c>
      <c r="E75" s="20">
        <f t="shared" si="44"/>
        <v>2.9739999999999838</v>
      </c>
      <c r="F75" s="21">
        <f t="shared" si="53"/>
        <v>222.79999999999998</v>
      </c>
      <c r="G75" s="19">
        <f t="shared" si="46"/>
        <v>261.13999999999714</v>
      </c>
      <c r="H75" s="20">
        <f t="shared" si="47"/>
        <v>3.473999999999973</v>
      </c>
      <c r="I75" s="21">
        <f t="shared" si="54"/>
        <v>314.5999999999991</v>
      </c>
      <c r="J75" s="19">
        <f t="shared" si="49"/>
        <v>261.6399999999967</v>
      </c>
      <c r="K75" s="20">
        <f t="shared" si="50"/>
        <v>3.9739999999999625</v>
      </c>
      <c r="L75" s="21">
        <f t="shared" si="55"/>
        <v>417.1999999999995</v>
      </c>
      <c r="M75" s="33"/>
      <c r="N75" s="22"/>
      <c r="O75" s="22"/>
      <c r="P75" s="34"/>
      <c r="Q75" s="3"/>
      <c r="R75" s="3"/>
      <c r="S75" s="3"/>
      <c r="T75" s="3"/>
    </row>
    <row r="76" spans="1:20" ht="17.25" customHeight="1">
      <c r="A76" s="19">
        <f t="shared" si="40"/>
        <v>260.14999999999804</v>
      </c>
      <c r="B76" s="20">
        <f t="shared" si="41"/>
        <v>2.483999999999994</v>
      </c>
      <c r="C76" s="21">
        <f t="shared" si="52"/>
        <v>151.99999999999997</v>
      </c>
      <c r="D76" s="19">
        <f t="shared" si="43"/>
        <v>260.6499999999976</v>
      </c>
      <c r="E76" s="20">
        <f t="shared" si="44"/>
        <v>2.9839999999999836</v>
      </c>
      <c r="F76" s="21">
        <f t="shared" si="53"/>
        <v>224.49999999999997</v>
      </c>
      <c r="G76" s="19">
        <f t="shared" si="46"/>
        <v>261.14999999999714</v>
      </c>
      <c r="H76" s="20">
        <f t="shared" si="47"/>
        <v>3.483999999999973</v>
      </c>
      <c r="I76" s="21">
        <f t="shared" si="54"/>
        <v>316.4999999999991</v>
      </c>
      <c r="J76" s="19">
        <f t="shared" si="49"/>
        <v>261.6499999999967</v>
      </c>
      <c r="K76" s="20">
        <f t="shared" si="50"/>
        <v>3.9839999999999622</v>
      </c>
      <c r="L76" s="21">
        <f t="shared" si="55"/>
        <v>419.4999999999995</v>
      </c>
      <c r="M76" s="33"/>
      <c r="N76" s="22"/>
      <c r="O76" s="22"/>
      <c r="P76" s="34"/>
      <c r="Q76" s="3"/>
      <c r="R76" s="3"/>
      <c r="S76" s="3"/>
      <c r="T76" s="3"/>
    </row>
    <row r="77" spans="1:20" ht="17.25" customHeight="1">
      <c r="A77" s="19">
        <f t="shared" si="40"/>
        <v>260.15999999999804</v>
      </c>
      <c r="B77" s="20">
        <f t="shared" si="41"/>
        <v>2.493999999999994</v>
      </c>
      <c r="C77" s="21">
        <f t="shared" si="52"/>
        <v>153.19999999999996</v>
      </c>
      <c r="D77" s="19">
        <f t="shared" si="43"/>
        <v>260.6599999999976</v>
      </c>
      <c r="E77" s="20">
        <f t="shared" si="44"/>
        <v>2.9939999999999833</v>
      </c>
      <c r="F77" s="21">
        <f t="shared" si="53"/>
        <v>226.19999999999996</v>
      </c>
      <c r="G77" s="19">
        <f t="shared" si="46"/>
        <v>261.1599999999971</v>
      </c>
      <c r="H77" s="20">
        <f t="shared" si="47"/>
        <v>3.4939999999999727</v>
      </c>
      <c r="I77" s="21">
        <f t="shared" si="54"/>
        <v>318.39999999999907</v>
      </c>
      <c r="J77" s="19">
        <f t="shared" si="49"/>
        <v>261.65999999999667</v>
      </c>
      <c r="K77" s="20">
        <f t="shared" si="50"/>
        <v>3.993999999999962</v>
      </c>
      <c r="L77" s="21">
        <f t="shared" si="55"/>
        <v>421.7999999999995</v>
      </c>
      <c r="M77" s="33"/>
      <c r="N77" s="22"/>
      <c r="O77" s="22"/>
      <c r="P77" s="34"/>
      <c r="Q77" s="3"/>
      <c r="R77" s="3"/>
      <c r="S77" s="3"/>
      <c r="T77" s="3"/>
    </row>
    <row r="78" spans="1:20" ht="17.25" customHeight="1">
      <c r="A78" s="19">
        <f t="shared" si="40"/>
        <v>260.169999999998</v>
      </c>
      <c r="B78" s="20">
        <f t="shared" si="41"/>
        <v>2.503999999999994</v>
      </c>
      <c r="C78" s="21">
        <f t="shared" si="52"/>
        <v>154.39999999999995</v>
      </c>
      <c r="D78" s="19">
        <f t="shared" si="43"/>
        <v>260.6699999999976</v>
      </c>
      <c r="E78" s="20">
        <f t="shared" si="44"/>
        <v>3.003999999999983</v>
      </c>
      <c r="F78" s="21">
        <f t="shared" si="53"/>
        <v>227.89999999999995</v>
      </c>
      <c r="G78" s="19">
        <f t="shared" si="46"/>
        <v>261.1699999999971</v>
      </c>
      <c r="H78" s="20">
        <f t="shared" si="47"/>
        <v>3.5039999999999725</v>
      </c>
      <c r="I78" s="21">
        <f t="shared" si="54"/>
        <v>320.29999999999905</v>
      </c>
      <c r="J78" s="19">
        <f t="shared" si="49"/>
        <v>261.66999999999666</v>
      </c>
      <c r="K78" s="20">
        <f t="shared" si="50"/>
        <v>4.003999999999962</v>
      </c>
      <c r="L78" s="21">
        <f t="shared" si="55"/>
        <v>424.0999999999995</v>
      </c>
      <c r="M78" s="33"/>
      <c r="N78" s="22"/>
      <c r="O78" s="22"/>
      <c r="P78" s="34"/>
      <c r="Q78" s="3"/>
      <c r="R78" s="3"/>
      <c r="S78" s="3"/>
      <c r="T78" s="3"/>
    </row>
    <row r="79" spans="1:20" ht="17.25" customHeight="1">
      <c r="A79" s="19">
        <f t="shared" si="40"/>
        <v>260.179999999998</v>
      </c>
      <c r="B79" s="20">
        <f t="shared" si="41"/>
        <v>2.5139999999999936</v>
      </c>
      <c r="C79" s="21">
        <f t="shared" si="52"/>
        <v>155.59999999999994</v>
      </c>
      <c r="D79" s="19">
        <f t="shared" si="43"/>
        <v>260.67999999999756</v>
      </c>
      <c r="E79" s="20">
        <f t="shared" si="44"/>
        <v>3.013999999999983</v>
      </c>
      <c r="F79" s="21">
        <f t="shared" si="53"/>
        <v>229.59999999999994</v>
      </c>
      <c r="G79" s="19">
        <f t="shared" si="46"/>
        <v>261.1799999999971</v>
      </c>
      <c r="H79" s="20">
        <f t="shared" si="47"/>
        <v>3.5139999999999723</v>
      </c>
      <c r="I79" s="21">
        <f t="shared" si="54"/>
        <v>322.199999999999</v>
      </c>
      <c r="J79" s="19">
        <f t="shared" si="49"/>
        <v>261.67999999999665</v>
      </c>
      <c r="K79" s="20">
        <f t="shared" si="50"/>
        <v>4.013999999999962</v>
      </c>
      <c r="L79" s="21">
        <f t="shared" si="55"/>
        <v>426.3999999999995</v>
      </c>
      <c r="M79" s="33"/>
      <c r="N79" s="22"/>
      <c r="O79" s="22"/>
      <c r="P79" s="34"/>
      <c r="Q79" s="3"/>
      <c r="R79" s="3"/>
      <c r="S79" s="3"/>
      <c r="T79" s="3"/>
    </row>
    <row r="80" spans="1:20" ht="17.25" customHeight="1">
      <c r="A80" s="23">
        <f t="shared" si="40"/>
        <v>260.189999999998</v>
      </c>
      <c r="B80" s="24">
        <f t="shared" si="41"/>
        <v>2.5239999999999934</v>
      </c>
      <c r="C80" s="21">
        <f t="shared" si="52"/>
        <v>156.79999999999993</v>
      </c>
      <c r="D80" s="23">
        <f t="shared" si="43"/>
        <v>260.68999999999755</v>
      </c>
      <c r="E80" s="24">
        <f t="shared" si="44"/>
        <v>3.0239999999999827</v>
      </c>
      <c r="F80" s="21">
        <f t="shared" si="53"/>
        <v>231.29999999999993</v>
      </c>
      <c r="G80" s="23">
        <f t="shared" si="46"/>
        <v>261.1899999999971</v>
      </c>
      <c r="H80" s="24">
        <f t="shared" si="47"/>
        <v>3.523999999999972</v>
      </c>
      <c r="I80" s="21">
        <f t="shared" si="54"/>
        <v>324.099999999999</v>
      </c>
      <c r="J80" s="23">
        <f t="shared" si="49"/>
        <v>261.68999999999664</v>
      </c>
      <c r="K80" s="24">
        <f t="shared" si="50"/>
        <v>4.023999999999962</v>
      </c>
      <c r="L80" s="21">
        <f t="shared" si="55"/>
        <v>428.69999999999953</v>
      </c>
      <c r="M80" s="33"/>
      <c r="N80" s="22"/>
      <c r="O80" s="22"/>
      <c r="P80" s="34"/>
      <c r="Q80" s="3"/>
      <c r="R80" s="3"/>
      <c r="S80" s="3"/>
      <c r="T80" s="3"/>
    </row>
    <row r="81" spans="1:20" ht="17.25" customHeight="1">
      <c r="A81" s="25">
        <f t="shared" si="40"/>
        <v>260.199999999998</v>
      </c>
      <c r="B81" s="26">
        <f t="shared" si="41"/>
        <v>2.533999999999993</v>
      </c>
      <c r="C81" s="27">
        <f t="shared" si="52"/>
        <v>157.99999999999991</v>
      </c>
      <c r="D81" s="25">
        <f t="shared" si="43"/>
        <v>260.69999999999754</v>
      </c>
      <c r="E81" s="26">
        <f t="shared" si="44"/>
        <v>3.0339999999999825</v>
      </c>
      <c r="F81" s="27">
        <f t="shared" si="53"/>
        <v>232.99999999999991</v>
      </c>
      <c r="G81" s="25">
        <f t="shared" si="46"/>
        <v>261.1999999999971</v>
      </c>
      <c r="H81" s="26">
        <f t="shared" si="47"/>
        <v>3.533999999999972</v>
      </c>
      <c r="I81" s="27">
        <f t="shared" si="54"/>
        <v>325.999999999999</v>
      </c>
      <c r="J81" s="25">
        <f t="shared" si="49"/>
        <v>261.69999999999663</v>
      </c>
      <c r="K81" s="26">
        <f t="shared" si="50"/>
        <v>4.033999999999962</v>
      </c>
      <c r="L81" s="27">
        <f t="shared" si="55"/>
        <v>430.99999999999955</v>
      </c>
      <c r="M81" s="33"/>
      <c r="N81" s="22"/>
      <c r="O81" s="22"/>
      <c r="P81" s="34"/>
      <c r="Q81" s="3"/>
      <c r="R81" s="3"/>
      <c r="S81" s="3"/>
      <c r="T81" s="3"/>
    </row>
    <row r="82" spans="1:20" ht="17.25" customHeight="1">
      <c r="A82" s="28">
        <f t="shared" si="40"/>
        <v>260.209999999998</v>
      </c>
      <c r="B82" s="29">
        <f t="shared" si="41"/>
        <v>2.543999999999993</v>
      </c>
      <c r="C82" s="16">
        <f aca="true" t="shared" si="56" ref="C82:C91">+C81+$N$28/10</f>
        <v>159.39999999999992</v>
      </c>
      <c r="D82" s="28">
        <f t="shared" si="43"/>
        <v>260.70999999999754</v>
      </c>
      <c r="E82" s="29">
        <f t="shared" si="44"/>
        <v>3.0439999999999823</v>
      </c>
      <c r="F82" s="16">
        <f aca="true" t="shared" si="57" ref="F82:F91">+F81+$N$33/10</f>
        <v>234.6999999999999</v>
      </c>
      <c r="G82" s="28">
        <f t="shared" si="46"/>
        <v>261.2099999999971</v>
      </c>
      <c r="H82" s="29">
        <f t="shared" si="47"/>
        <v>3.5439999999999716</v>
      </c>
      <c r="I82" s="16">
        <f aca="true" t="shared" si="58" ref="I82:I91">+I81+$N$38/10</f>
        <v>327.999999999999</v>
      </c>
      <c r="J82" s="28">
        <f t="shared" si="49"/>
        <v>261.7099999999966</v>
      </c>
      <c r="K82" s="29">
        <f t="shared" si="50"/>
        <v>4.043999999999961</v>
      </c>
      <c r="L82" s="16">
        <f aca="true" t="shared" si="59" ref="L82:L91">+L81+$N$43/10</f>
        <v>433.29999999999956</v>
      </c>
      <c r="M82" s="33"/>
      <c r="N82" s="22"/>
      <c r="O82" s="22"/>
      <c r="P82" s="34"/>
      <c r="Q82" s="3"/>
      <c r="R82" s="3"/>
      <c r="S82" s="3"/>
      <c r="T82" s="3"/>
    </row>
    <row r="83" spans="1:20" ht="17.25" customHeight="1">
      <c r="A83" s="19">
        <f t="shared" si="40"/>
        <v>260.219999999998</v>
      </c>
      <c r="B83" s="20">
        <f t="shared" si="41"/>
        <v>2.5539999999999927</v>
      </c>
      <c r="C83" s="21">
        <f t="shared" si="56"/>
        <v>160.79999999999993</v>
      </c>
      <c r="D83" s="19">
        <f t="shared" si="43"/>
        <v>260.7199999999975</v>
      </c>
      <c r="E83" s="20">
        <f t="shared" si="44"/>
        <v>3.053999999999982</v>
      </c>
      <c r="F83" s="21">
        <f t="shared" si="57"/>
        <v>236.3999999999999</v>
      </c>
      <c r="G83" s="19">
        <f t="shared" si="46"/>
        <v>261.21999999999707</v>
      </c>
      <c r="H83" s="20">
        <f t="shared" si="47"/>
        <v>3.5539999999999714</v>
      </c>
      <c r="I83" s="21">
        <f t="shared" si="58"/>
        <v>329.999999999999</v>
      </c>
      <c r="J83" s="19">
        <f t="shared" si="49"/>
        <v>261.7199999999966</v>
      </c>
      <c r="K83" s="20">
        <f t="shared" si="50"/>
        <v>4.053999999999961</v>
      </c>
      <c r="L83" s="21">
        <f t="shared" si="59"/>
        <v>435.59999999999957</v>
      </c>
      <c r="M83" s="33"/>
      <c r="N83" s="22"/>
      <c r="O83" s="22"/>
      <c r="P83" s="34"/>
      <c r="Q83" s="3"/>
      <c r="R83" s="3"/>
      <c r="S83" s="3"/>
      <c r="T83" s="3"/>
    </row>
    <row r="84" spans="1:20" ht="17.25" customHeight="1">
      <c r="A84" s="19">
        <f t="shared" si="40"/>
        <v>260.229999999998</v>
      </c>
      <c r="B84" s="20">
        <f t="shared" si="41"/>
        <v>2.5639999999999925</v>
      </c>
      <c r="C84" s="21">
        <f t="shared" si="56"/>
        <v>162.19999999999993</v>
      </c>
      <c r="D84" s="19">
        <f t="shared" si="43"/>
        <v>260.7299999999975</v>
      </c>
      <c r="E84" s="20">
        <f t="shared" si="44"/>
        <v>3.063999999999982</v>
      </c>
      <c r="F84" s="21">
        <f t="shared" si="57"/>
        <v>238.09999999999988</v>
      </c>
      <c r="G84" s="19">
        <f t="shared" si="46"/>
        <v>261.22999999999706</v>
      </c>
      <c r="H84" s="20">
        <f t="shared" si="47"/>
        <v>3.563999999999971</v>
      </c>
      <c r="I84" s="21">
        <f t="shared" si="58"/>
        <v>331.999999999999</v>
      </c>
      <c r="J84" s="19">
        <f t="shared" si="49"/>
        <v>261.7299999999966</v>
      </c>
      <c r="K84" s="20">
        <f t="shared" si="50"/>
        <v>4.063999999999961</v>
      </c>
      <c r="L84" s="21">
        <f t="shared" si="59"/>
        <v>437.8999999999996</v>
      </c>
      <c r="M84" s="33"/>
      <c r="N84" s="22"/>
      <c r="O84" s="22"/>
      <c r="P84" s="34"/>
      <c r="Q84" s="3"/>
      <c r="R84" s="3"/>
      <c r="S84" s="3"/>
      <c r="T84" s="3"/>
    </row>
    <row r="85" spans="1:20" ht="17.25" customHeight="1">
      <c r="A85" s="19">
        <f t="shared" si="40"/>
        <v>260.23999999999796</v>
      </c>
      <c r="B85" s="20">
        <f t="shared" si="41"/>
        <v>2.5739999999999923</v>
      </c>
      <c r="C85" s="21">
        <f t="shared" si="56"/>
        <v>163.59999999999994</v>
      </c>
      <c r="D85" s="19">
        <f t="shared" si="43"/>
        <v>260.7399999999975</v>
      </c>
      <c r="E85" s="20">
        <f t="shared" si="44"/>
        <v>3.0739999999999816</v>
      </c>
      <c r="F85" s="21">
        <f t="shared" si="57"/>
        <v>239.79999999999987</v>
      </c>
      <c r="G85" s="19">
        <f t="shared" si="46"/>
        <v>261.23999999999705</v>
      </c>
      <c r="H85" s="20">
        <f t="shared" si="47"/>
        <v>3.573999999999971</v>
      </c>
      <c r="I85" s="21">
        <f t="shared" si="58"/>
        <v>333.999999999999</v>
      </c>
      <c r="J85" s="19">
        <f t="shared" si="49"/>
        <v>261.7399999999966</v>
      </c>
      <c r="K85" s="20">
        <f t="shared" si="50"/>
        <v>4.073999999999961</v>
      </c>
      <c r="L85" s="21">
        <f t="shared" si="59"/>
        <v>440.1999999999996</v>
      </c>
      <c r="M85" s="33"/>
      <c r="N85" s="22"/>
      <c r="O85" s="22"/>
      <c r="P85" s="34"/>
      <c r="Q85" s="3"/>
      <c r="R85" s="3"/>
      <c r="S85" s="3"/>
      <c r="T85" s="3"/>
    </row>
    <row r="86" spans="1:20" ht="17.25" customHeight="1">
      <c r="A86" s="19">
        <f t="shared" si="40"/>
        <v>260.24999999999795</v>
      </c>
      <c r="B86" s="20">
        <f t="shared" si="41"/>
        <v>2.583999999999992</v>
      </c>
      <c r="C86" s="21">
        <f t="shared" si="56"/>
        <v>164.99999999999994</v>
      </c>
      <c r="D86" s="19">
        <f t="shared" si="43"/>
        <v>260.7499999999975</v>
      </c>
      <c r="E86" s="20">
        <f t="shared" si="44"/>
        <v>3.0839999999999814</v>
      </c>
      <c r="F86" s="21">
        <f t="shared" si="57"/>
        <v>241.49999999999986</v>
      </c>
      <c r="G86" s="19">
        <f t="shared" si="46"/>
        <v>261.24999999999704</v>
      </c>
      <c r="H86" s="20">
        <f t="shared" si="47"/>
        <v>3.5839999999999708</v>
      </c>
      <c r="I86" s="21">
        <f t="shared" si="58"/>
        <v>335.999999999999</v>
      </c>
      <c r="J86" s="19">
        <f t="shared" si="49"/>
        <v>261.7499999999966</v>
      </c>
      <c r="K86" s="20">
        <f t="shared" si="50"/>
        <v>4.0839999999999606</v>
      </c>
      <c r="L86" s="21">
        <f t="shared" si="59"/>
        <v>442.4999999999996</v>
      </c>
      <c r="M86" s="33"/>
      <c r="N86" s="22"/>
      <c r="O86" s="22"/>
      <c r="P86" s="34"/>
      <c r="Q86" s="3"/>
      <c r="R86" s="3"/>
      <c r="S86" s="3"/>
      <c r="T86" s="3"/>
    </row>
    <row r="87" spans="1:20" ht="17.25" customHeight="1">
      <c r="A87" s="19">
        <f t="shared" si="40"/>
        <v>260.25999999999794</v>
      </c>
      <c r="B87" s="20">
        <f t="shared" si="41"/>
        <v>2.593999999999992</v>
      </c>
      <c r="C87" s="21">
        <f t="shared" si="56"/>
        <v>166.39999999999995</v>
      </c>
      <c r="D87" s="19">
        <f t="shared" si="43"/>
        <v>260.7599999999975</v>
      </c>
      <c r="E87" s="20">
        <f t="shared" si="44"/>
        <v>3.093999999999981</v>
      </c>
      <c r="F87" s="21">
        <f t="shared" si="57"/>
        <v>243.19999999999985</v>
      </c>
      <c r="G87" s="19">
        <f t="shared" si="46"/>
        <v>261.25999999999704</v>
      </c>
      <c r="H87" s="20">
        <f t="shared" si="47"/>
        <v>3.5939999999999706</v>
      </c>
      <c r="I87" s="21">
        <f t="shared" si="58"/>
        <v>337.999999999999</v>
      </c>
      <c r="J87" s="19">
        <f t="shared" si="49"/>
        <v>261.7599999999966</v>
      </c>
      <c r="K87" s="20">
        <f t="shared" si="50"/>
        <v>4.09399999999996</v>
      </c>
      <c r="L87" s="21">
        <f t="shared" si="59"/>
        <v>444.7999999999996</v>
      </c>
      <c r="M87" s="33"/>
      <c r="N87" s="22"/>
      <c r="O87" s="22"/>
      <c r="P87" s="34"/>
      <c r="Q87" s="3"/>
      <c r="R87" s="3"/>
      <c r="S87" s="3"/>
      <c r="T87" s="3"/>
    </row>
    <row r="88" spans="1:20" ht="17.25" customHeight="1">
      <c r="A88" s="19">
        <f t="shared" si="40"/>
        <v>260.26999999999794</v>
      </c>
      <c r="B88" s="20">
        <f t="shared" si="41"/>
        <v>2.6039999999999917</v>
      </c>
      <c r="C88" s="21">
        <f t="shared" si="56"/>
        <v>167.79999999999995</v>
      </c>
      <c r="D88" s="19">
        <f t="shared" si="43"/>
        <v>260.7699999999975</v>
      </c>
      <c r="E88" s="20">
        <f t="shared" si="44"/>
        <v>3.103999999999981</v>
      </c>
      <c r="F88" s="21">
        <f t="shared" si="57"/>
        <v>244.89999999999984</v>
      </c>
      <c r="G88" s="19">
        <f t="shared" si="46"/>
        <v>261.269999999997</v>
      </c>
      <c r="H88" s="20">
        <f t="shared" si="47"/>
        <v>3.6039999999999703</v>
      </c>
      <c r="I88" s="21">
        <f t="shared" si="58"/>
        <v>339.999999999999</v>
      </c>
      <c r="J88" s="19">
        <f t="shared" si="49"/>
        <v>261.76999999999657</v>
      </c>
      <c r="K88" s="20">
        <f t="shared" si="50"/>
        <v>4.10399999999996</v>
      </c>
      <c r="L88" s="21">
        <f t="shared" si="59"/>
        <v>447.0999999999996</v>
      </c>
      <c r="M88" s="33"/>
      <c r="N88" s="22"/>
      <c r="O88" s="22"/>
      <c r="P88" s="34"/>
      <c r="Q88" s="3"/>
      <c r="R88" s="3"/>
      <c r="S88" s="3"/>
      <c r="T88" s="3"/>
    </row>
    <row r="89" spans="1:20" ht="17.25" customHeight="1">
      <c r="A89" s="19">
        <f t="shared" si="40"/>
        <v>260.2799999999979</v>
      </c>
      <c r="B89" s="20">
        <f t="shared" si="41"/>
        <v>2.6139999999999914</v>
      </c>
      <c r="C89" s="21">
        <f t="shared" si="56"/>
        <v>169.19999999999996</v>
      </c>
      <c r="D89" s="19">
        <f t="shared" si="43"/>
        <v>260.7799999999975</v>
      </c>
      <c r="E89" s="20">
        <f t="shared" si="44"/>
        <v>3.113999999999981</v>
      </c>
      <c r="F89" s="21">
        <f t="shared" si="57"/>
        <v>246.59999999999982</v>
      </c>
      <c r="G89" s="19">
        <f t="shared" si="46"/>
        <v>261.279999999997</v>
      </c>
      <c r="H89" s="20">
        <f t="shared" si="47"/>
        <v>3.61399999999997</v>
      </c>
      <c r="I89" s="21">
        <f t="shared" si="58"/>
        <v>341.999999999999</v>
      </c>
      <c r="J89" s="19">
        <f t="shared" si="49"/>
        <v>261.77999999999656</v>
      </c>
      <c r="K89" s="20">
        <f t="shared" si="50"/>
        <v>4.11399999999996</v>
      </c>
      <c r="L89" s="21">
        <f t="shared" si="59"/>
        <v>449.39999999999964</v>
      </c>
      <c r="M89" s="4"/>
      <c r="N89" s="3"/>
      <c r="O89" s="3"/>
      <c r="P89" s="3"/>
      <c r="Q89" s="3"/>
      <c r="R89" s="3"/>
      <c r="S89" s="3"/>
      <c r="T89" s="3"/>
    </row>
    <row r="90" spans="1:20" ht="17.25" customHeight="1">
      <c r="A90" s="23">
        <f t="shared" si="40"/>
        <v>260.2899999999979</v>
      </c>
      <c r="B90" s="24">
        <f t="shared" si="41"/>
        <v>2.6239999999999912</v>
      </c>
      <c r="C90" s="21">
        <f t="shared" si="56"/>
        <v>170.59999999999997</v>
      </c>
      <c r="D90" s="23">
        <f t="shared" si="43"/>
        <v>260.78999999999746</v>
      </c>
      <c r="E90" s="24">
        <f t="shared" si="44"/>
        <v>3.1239999999999806</v>
      </c>
      <c r="F90" s="21">
        <f t="shared" si="57"/>
        <v>248.2999999999998</v>
      </c>
      <c r="G90" s="23">
        <f t="shared" si="46"/>
        <v>261.289999999997</v>
      </c>
      <c r="H90" s="24">
        <f t="shared" si="47"/>
        <v>3.62399999999997</v>
      </c>
      <c r="I90" s="21">
        <f t="shared" si="58"/>
        <v>343.999999999999</v>
      </c>
      <c r="J90" s="23">
        <f t="shared" si="49"/>
        <v>261.78999999999655</v>
      </c>
      <c r="K90" s="24">
        <f t="shared" si="50"/>
        <v>4.12399999999996</v>
      </c>
      <c r="L90" s="21">
        <f t="shared" si="59"/>
        <v>451.69999999999965</v>
      </c>
      <c r="M90" s="4"/>
      <c r="N90" s="3"/>
      <c r="O90" s="3"/>
      <c r="P90" s="3"/>
      <c r="Q90" s="3"/>
      <c r="R90" s="3"/>
      <c r="S90" s="3"/>
      <c r="T90" s="3"/>
    </row>
    <row r="91" spans="1:20" ht="17.25" customHeight="1">
      <c r="A91" s="25">
        <f t="shared" si="40"/>
        <v>260.2999999999979</v>
      </c>
      <c r="B91" s="26">
        <f t="shared" si="41"/>
        <v>2.633999999999991</v>
      </c>
      <c r="C91" s="27">
        <f t="shared" si="56"/>
        <v>171.99999999999997</v>
      </c>
      <c r="D91" s="25">
        <f t="shared" si="43"/>
        <v>260.79999999999745</v>
      </c>
      <c r="E91" s="26">
        <f t="shared" si="44"/>
        <v>3.1339999999999804</v>
      </c>
      <c r="F91" s="27">
        <f t="shared" si="57"/>
        <v>249.9999999999998</v>
      </c>
      <c r="G91" s="25">
        <f t="shared" si="46"/>
        <v>261.299999999997</v>
      </c>
      <c r="H91" s="26">
        <f t="shared" si="47"/>
        <v>3.6339999999999697</v>
      </c>
      <c r="I91" s="27">
        <f t="shared" si="58"/>
        <v>345.999999999999</v>
      </c>
      <c r="J91" s="25">
        <f t="shared" si="49"/>
        <v>261.79999999999654</v>
      </c>
      <c r="K91" s="26">
        <f t="shared" si="50"/>
        <v>4.1339999999999595</v>
      </c>
      <c r="L91" s="27">
        <f t="shared" si="59"/>
        <v>453.99999999999966</v>
      </c>
      <c r="M91" s="4"/>
      <c r="N91" s="3"/>
      <c r="O91" s="3"/>
      <c r="P91" s="3"/>
      <c r="Q91" s="3"/>
      <c r="R91" s="3"/>
      <c r="S91" s="3"/>
      <c r="T91" s="3"/>
    </row>
    <row r="92" spans="1:20" ht="17.25" customHeight="1">
      <c r="A92" s="28">
        <f t="shared" si="40"/>
        <v>260.3099999999979</v>
      </c>
      <c r="B92" s="29">
        <f t="shared" si="41"/>
        <v>2.643999999999991</v>
      </c>
      <c r="C92" s="16">
        <f aca="true" t="shared" si="60" ref="C92:C101">+C91+$N$29/10</f>
        <v>173.39999999999998</v>
      </c>
      <c r="D92" s="28">
        <f t="shared" si="43"/>
        <v>260.80999999999744</v>
      </c>
      <c r="E92" s="29">
        <f t="shared" si="44"/>
        <v>3.14399999999998</v>
      </c>
      <c r="F92" s="16">
        <f aca="true" t="shared" si="61" ref="F92:F101">+F91+$N$34/10</f>
        <v>251.8999999999998</v>
      </c>
      <c r="G92" s="28">
        <f t="shared" si="46"/>
        <v>261.309999999997</v>
      </c>
      <c r="H92" s="29">
        <f t="shared" si="47"/>
        <v>3.6439999999999695</v>
      </c>
      <c r="I92" s="16">
        <f aca="true" t="shared" si="62" ref="I92:I101">+I91+$N$39/10</f>
        <v>347.999999999999</v>
      </c>
      <c r="J92" s="28">
        <f t="shared" si="49"/>
        <v>261.80999999999653</v>
      </c>
      <c r="K92" s="29">
        <f t="shared" si="50"/>
        <v>4.143999999999959</v>
      </c>
      <c r="L92" s="16">
        <f aca="true" t="shared" si="63" ref="L92:L101">+L91+$N$44/10</f>
        <v>456.29999999999967</v>
      </c>
      <c r="M92" s="4"/>
      <c r="N92" s="3"/>
      <c r="O92" s="3"/>
      <c r="P92" s="3"/>
      <c r="Q92" s="3"/>
      <c r="R92" s="3"/>
      <c r="S92" s="3"/>
      <c r="T92" s="3"/>
    </row>
    <row r="93" spans="1:20" ht="17.25" customHeight="1">
      <c r="A93" s="19">
        <f t="shared" si="40"/>
        <v>260.3199999999979</v>
      </c>
      <c r="B93" s="20">
        <f t="shared" si="41"/>
        <v>2.6539999999999906</v>
      </c>
      <c r="C93" s="21">
        <f t="shared" si="60"/>
        <v>174.79999999999998</v>
      </c>
      <c r="D93" s="19">
        <f t="shared" si="43"/>
        <v>260.81999999999744</v>
      </c>
      <c r="E93" s="20">
        <f t="shared" si="44"/>
        <v>3.15399999999998</v>
      </c>
      <c r="F93" s="21">
        <f t="shared" si="61"/>
        <v>253.7999999999998</v>
      </c>
      <c r="G93" s="19">
        <f t="shared" si="46"/>
        <v>261.319999999997</v>
      </c>
      <c r="H93" s="20">
        <f t="shared" si="47"/>
        <v>3.6539999999999693</v>
      </c>
      <c r="I93" s="21">
        <f t="shared" si="62"/>
        <v>349.999999999999</v>
      </c>
      <c r="J93" s="19">
        <f t="shared" si="49"/>
        <v>261.8199999999965</v>
      </c>
      <c r="K93" s="20">
        <f t="shared" si="50"/>
        <v>4.153999999999959</v>
      </c>
      <c r="L93" s="21">
        <f t="shared" si="63"/>
        <v>458.5999999999997</v>
      </c>
      <c r="M93" s="4"/>
      <c r="N93" s="3"/>
      <c r="O93" s="3"/>
      <c r="P93" s="3"/>
      <c r="Q93" s="3"/>
      <c r="R93" s="3"/>
      <c r="S93" s="3"/>
      <c r="T93" s="3"/>
    </row>
    <row r="94" spans="1:20" ht="17.25" customHeight="1">
      <c r="A94" s="19">
        <f aca="true" t="shared" si="64" ref="A94:A110">+A93+0.01</f>
        <v>260.3299999999979</v>
      </c>
      <c r="B94" s="20">
        <f aca="true" t="shared" si="65" ref="B94:B110">B93+0.01</f>
        <v>2.6639999999999904</v>
      </c>
      <c r="C94" s="21">
        <f t="shared" si="60"/>
        <v>176.2</v>
      </c>
      <c r="D94" s="19">
        <f aca="true" t="shared" si="66" ref="D94:D110">+D93+0.01</f>
        <v>260.8299999999974</v>
      </c>
      <c r="E94" s="20">
        <f aca="true" t="shared" si="67" ref="E94:E110">E93+0.01</f>
        <v>3.1639999999999797</v>
      </c>
      <c r="F94" s="21">
        <f t="shared" si="61"/>
        <v>255.69999999999982</v>
      </c>
      <c r="G94" s="19">
        <f aca="true" t="shared" si="68" ref="G94:G110">+G93+0.01</f>
        <v>261.32999999999697</v>
      </c>
      <c r="H94" s="20">
        <f aca="true" t="shared" si="69" ref="H94:H110">H93+0.01</f>
        <v>3.663999999999969</v>
      </c>
      <c r="I94" s="21">
        <f t="shared" si="62"/>
        <v>351.999999999999</v>
      </c>
      <c r="J94" s="19">
        <f aca="true" t="shared" si="70" ref="J94:J110">+J93+0.01</f>
        <v>261.8299999999965</v>
      </c>
      <c r="K94" s="20">
        <f aca="true" t="shared" si="71" ref="K94:K110">K93+0.01</f>
        <v>4.163999999999959</v>
      </c>
      <c r="L94" s="21">
        <f t="shared" si="63"/>
        <v>460.8999999999997</v>
      </c>
      <c r="M94" s="4"/>
      <c r="N94" s="3"/>
      <c r="O94" s="3"/>
      <c r="P94" s="3"/>
      <c r="Q94" s="3"/>
      <c r="R94" s="3"/>
      <c r="S94" s="3"/>
      <c r="T94" s="3"/>
    </row>
    <row r="95" spans="1:20" ht="17.25" customHeight="1">
      <c r="A95" s="19">
        <f t="shared" si="64"/>
        <v>260.3399999999979</v>
      </c>
      <c r="B95" s="20">
        <f t="shared" si="65"/>
        <v>2.67399999999999</v>
      </c>
      <c r="C95" s="21">
        <f t="shared" si="60"/>
        <v>177.6</v>
      </c>
      <c r="D95" s="19">
        <f t="shared" si="66"/>
        <v>260.8399999999974</v>
      </c>
      <c r="E95" s="20">
        <f t="shared" si="67"/>
        <v>3.1739999999999795</v>
      </c>
      <c r="F95" s="21">
        <f t="shared" si="61"/>
        <v>257.5999999999998</v>
      </c>
      <c r="G95" s="19">
        <f t="shared" si="68"/>
        <v>261.33999999999696</v>
      </c>
      <c r="H95" s="20">
        <f t="shared" si="69"/>
        <v>3.673999999999969</v>
      </c>
      <c r="I95" s="21">
        <f t="shared" si="62"/>
        <v>353.999999999999</v>
      </c>
      <c r="J95" s="19">
        <f t="shared" si="70"/>
        <v>261.8399999999965</v>
      </c>
      <c r="K95" s="20">
        <f t="shared" si="71"/>
        <v>4.173999999999959</v>
      </c>
      <c r="L95" s="21">
        <f t="shared" si="63"/>
        <v>463.1999999999997</v>
      </c>
      <c r="M95" s="4"/>
      <c r="N95" s="3"/>
      <c r="O95" s="3"/>
      <c r="P95" s="3"/>
      <c r="Q95" s="3"/>
      <c r="R95" s="3"/>
      <c r="S95" s="3"/>
      <c r="T95" s="3"/>
    </row>
    <row r="96" spans="1:20" ht="17.25" customHeight="1">
      <c r="A96" s="19">
        <f t="shared" si="64"/>
        <v>260.34999999999786</v>
      </c>
      <c r="B96" s="20">
        <f t="shared" si="65"/>
        <v>2.68399999999999</v>
      </c>
      <c r="C96" s="21">
        <f t="shared" si="60"/>
        <v>179</v>
      </c>
      <c r="D96" s="19">
        <f t="shared" si="66"/>
        <v>260.8499999999974</v>
      </c>
      <c r="E96" s="20">
        <f t="shared" si="67"/>
        <v>3.1839999999999793</v>
      </c>
      <c r="F96" s="21">
        <f t="shared" si="61"/>
        <v>259.4999999999998</v>
      </c>
      <c r="G96" s="19">
        <f t="shared" si="68"/>
        <v>261.34999999999695</v>
      </c>
      <c r="H96" s="20">
        <f t="shared" si="69"/>
        <v>3.6839999999999686</v>
      </c>
      <c r="I96" s="21">
        <f t="shared" si="62"/>
        <v>355.999999999999</v>
      </c>
      <c r="J96" s="19">
        <f t="shared" si="70"/>
        <v>261.8499999999965</v>
      </c>
      <c r="K96" s="20">
        <f t="shared" si="71"/>
        <v>4.183999999999958</v>
      </c>
      <c r="L96" s="21">
        <f t="shared" si="63"/>
        <v>465.4999999999997</v>
      </c>
      <c r="M96" s="4"/>
      <c r="N96" s="3"/>
      <c r="O96" s="3"/>
      <c r="P96" s="3"/>
      <c r="Q96" s="3"/>
      <c r="R96" s="3"/>
      <c r="S96" s="3"/>
      <c r="T96" s="3"/>
    </row>
    <row r="97" spans="1:20" ht="17.25" customHeight="1">
      <c r="A97" s="19">
        <f t="shared" si="64"/>
        <v>260.35999999999785</v>
      </c>
      <c r="B97" s="20">
        <f t="shared" si="65"/>
        <v>2.6939999999999897</v>
      </c>
      <c r="C97" s="21">
        <f t="shared" si="60"/>
        <v>180.4</v>
      </c>
      <c r="D97" s="19">
        <f t="shared" si="66"/>
        <v>260.8599999999974</v>
      </c>
      <c r="E97" s="20">
        <f t="shared" si="67"/>
        <v>3.193999999999979</v>
      </c>
      <c r="F97" s="21">
        <f t="shared" si="61"/>
        <v>261.39999999999975</v>
      </c>
      <c r="G97" s="19">
        <f t="shared" si="68"/>
        <v>261.35999999999694</v>
      </c>
      <c r="H97" s="20">
        <f t="shared" si="69"/>
        <v>3.6939999999999684</v>
      </c>
      <c r="I97" s="21">
        <f t="shared" si="62"/>
        <v>357.999999999999</v>
      </c>
      <c r="J97" s="19">
        <f t="shared" si="70"/>
        <v>261.8599999999965</v>
      </c>
      <c r="K97" s="20">
        <f t="shared" si="71"/>
        <v>4.193999999999958</v>
      </c>
      <c r="L97" s="21">
        <f t="shared" si="63"/>
        <v>467.7999999999997</v>
      </c>
      <c r="M97" s="4"/>
      <c r="N97" s="3"/>
      <c r="O97" s="3"/>
      <c r="P97" s="3"/>
      <c r="Q97" s="3"/>
      <c r="R97" s="3"/>
      <c r="S97" s="3"/>
      <c r="T97" s="3"/>
    </row>
    <row r="98" spans="1:20" ht="17.25" customHeight="1">
      <c r="A98" s="19">
        <f t="shared" si="64"/>
        <v>260.36999999999784</v>
      </c>
      <c r="B98" s="20">
        <f t="shared" si="65"/>
        <v>2.7039999999999895</v>
      </c>
      <c r="C98" s="21">
        <f t="shared" si="60"/>
        <v>181.8</v>
      </c>
      <c r="D98" s="19">
        <f t="shared" si="66"/>
        <v>260.8699999999974</v>
      </c>
      <c r="E98" s="20">
        <f t="shared" si="67"/>
        <v>3.203999999999979</v>
      </c>
      <c r="F98" s="21">
        <f t="shared" si="61"/>
        <v>263.2999999999997</v>
      </c>
      <c r="G98" s="19">
        <f t="shared" si="68"/>
        <v>261.36999999999694</v>
      </c>
      <c r="H98" s="20">
        <f t="shared" si="69"/>
        <v>3.703999999999968</v>
      </c>
      <c r="I98" s="21">
        <f t="shared" si="62"/>
        <v>359.999999999999</v>
      </c>
      <c r="J98" s="19">
        <f t="shared" si="70"/>
        <v>261.8699999999965</v>
      </c>
      <c r="K98" s="20">
        <f t="shared" si="71"/>
        <v>4.203999999999958</v>
      </c>
      <c r="L98" s="21">
        <f t="shared" si="63"/>
        <v>470.09999999999974</v>
      </c>
      <c r="M98" s="4"/>
      <c r="N98" s="3"/>
      <c r="O98" s="3"/>
      <c r="P98" s="3"/>
      <c r="Q98" s="3"/>
      <c r="R98" s="3"/>
      <c r="S98" s="3"/>
      <c r="T98" s="3"/>
    </row>
    <row r="99" spans="1:20" ht="17.25" customHeight="1">
      <c r="A99" s="19">
        <f t="shared" si="64"/>
        <v>260.37999999999784</v>
      </c>
      <c r="B99" s="20">
        <f t="shared" si="65"/>
        <v>2.7139999999999893</v>
      </c>
      <c r="C99" s="21">
        <f t="shared" si="60"/>
        <v>183.20000000000002</v>
      </c>
      <c r="D99" s="19">
        <f t="shared" si="66"/>
        <v>260.8799999999974</v>
      </c>
      <c r="E99" s="20">
        <f t="shared" si="67"/>
        <v>3.2139999999999787</v>
      </c>
      <c r="F99" s="21">
        <f t="shared" si="61"/>
        <v>265.1999999999997</v>
      </c>
      <c r="G99" s="19">
        <f t="shared" si="68"/>
        <v>261.3799999999969</v>
      </c>
      <c r="H99" s="20">
        <f t="shared" si="69"/>
        <v>3.713999999999968</v>
      </c>
      <c r="I99" s="21">
        <f t="shared" si="62"/>
        <v>361.999999999999</v>
      </c>
      <c r="J99" s="19">
        <f t="shared" si="70"/>
        <v>261.87999999999647</v>
      </c>
      <c r="K99" s="20">
        <f t="shared" si="71"/>
        <v>4.213999999999958</v>
      </c>
      <c r="L99" s="21">
        <f t="shared" si="63"/>
        <v>472.39999999999975</v>
      </c>
      <c r="M99" s="4"/>
      <c r="N99" s="3"/>
      <c r="O99" s="3"/>
      <c r="P99" s="3"/>
      <c r="Q99" s="3"/>
      <c r="R99" s="3"/>
      <c r="S99" s="3"/>
      <c r="T99" s="3"/>
    </row>
    <row r="100" spans="1:20" ht="17.25" customHeight="1">
      <c r="A100" s="23">
        <f t="shared" si="64"/>
        <v>260.3899999999978</v>
      </c>
      <c r="B100" s="24">
        <f t="shared" si="65"/>
        <v>2.723999999999989</v>
      </c>
      <c r="C100" s="21">
        <f t="shared" si="60"/>
        <v>184.60000000000002</v>
      </c>
      <c r="D100" s="23">
        <f t="shared" si="66"/>
        <v>260.88999999999737</v>
      </c>
      <c r="E100" s="24">
        <f t="shared" si="67"/>
        <v>3.2239999999999784</v>
      </c>
      <c r="F100" s="21">
        <f t="shared" si="61"/>
        <v>267.0999999999997</v>
      </c>
      <c r="G100" s="23">
        <f t="shared" si="68"/>
        <v>261.3899999999969</v>
      </c>
      <c r="H100" s="24">
        <f t="shared" si="69"/>
        <v>3.723999999999968</v>
      </c>
      <c r="I100" s="21">
        <f t="shared" si="62"/>
        <v>363.999999999999</v>
      </c>
      <c r="J100" s="23">
        <f t="shared" si="70"/>
        <v>261.88999999999646</v>
      </c>
      <c r="K100" s="24">
        <f t="shared" si="71"/>
        <v>4.223999999999958</v>
      </c>
      <c r="L100" s="21">
        <f t="shared" si="63"/>
        <v>474.69999999999976</v>
      </c>
      <c r="M100" s="3"/>
      <c r="N100" s="3"/>
      <c r="O100" s="3"/>
      <c r="P100" s="3"/>
      <c r="Q100" s="3"/>
      <c r="R100" s="3"/>
      <c r="S100" s="3"/>
      <c r="T100" s="3"/>
    </row>
    <row r="101" spans="1:20" ht="17.25" customHeight="1">
      <c r="A101" s="25">
        <f t="shared" si="64"/>
        <v>260.3999999999978</v>
      </c>
      <c r="B101" s="26">
        <f t="shared" si="65"/>
        <v>2.733999999999989</v>
      </c>
      <c r="C101" s="27">
        <f t="shared" si="60"/>
        <v>186.00000000000003</v>
      </c>
      <c r="D101" s="25">
        <f t="shared" si="66"/>
        <v>260.89999999999736</v>
      </c>
      <c r="E101" s="26">
        <f t="shared" si="67"/>
        <v>3.2339999999999782</v>
      </c>
      <c r="F101" s="27">
        <f t="shared" si="61"/>
        <v>268.99999999999966</v>
      </c>
      <c r="G101" s="25">
        <f t="shared" si="68"/>
        <v>261.3999999999969</v>
      </c>
      <c r="H101" s="26">
        <f t="shared" si="69"/>
        <v>3.7339999999999676</v>
      </c>
      <c r="I101" s="27">
        <f t="shared" si="62"/>
        <v>365.999999999999</v>
      </c>
      <c r="J101" s="25">
        <f t="shared" si="70"/>
        <v>261.89999999999645</v>
      </c>
      <c r="K101" s="26">
        <f t="shared" si="71"/>
        <v>4.233999999999957</v>
      </c>
      <c r="L101" s="27">
        <f t="shared" si="63"/>
        <v>476.9999999999998</v>
      </c>
      <c r="M101" s="3"/>
      <c r="N101" s="3"/>
      <c r="O101" s="3"/>
      <c r="P101" s="3"/>
      <c r="Q101" s="3"/>
      <c r="R101" s="3"/>
      <c r="S101" s="3"/>
      <c r="T101" s="3"/>
    </row>
    <row r="102" spans="1:20" ht="17.25" customHeight="1">
      <c r="A102" s="28">
        <f t="shared" si="64"/>
        <v>260.4099999999978</v>
      </c>
      <c r="B102" s="29">
        <f t="shared" si="65"/>
        <v>2.7439999999999887</v>
      </c>
      <c r="C102" s="16">
        <f aca="true" t="shared" si="72" ref="C102:C110">+C101+$N$30/10</f>
        <v>187.50000000000003</v>
      </c>
      <c r="D102" s="28">
        <f t="shared" si="66"/>
        <v>260.90999999999735</v>
      </c>
      <c r="E102" s="29">
        <f t="shared" si="67"/>
        <v>3.243999999999978</v>
      </c>
      <c r="F102" s="16">
        <f aca="true" t="shared" si="73" ref="F102:F110">+F101+$N$35/10</f>
        <v>270.89999999999964</v>
      </c>
      <c r="G102" s="28">
        <f t="shared" si="68"/>
        <v>261.4099999999969</v>
      </c>
      <c r="H102" s="29">
        <f t="shared" si="69"/>
        <v>3.7439999999999674</v>
      </c>
      <c r="I102" s="16">
        <f aca="true" t="shared" si="74" ref="I102:I110">+I101+$N$40/10</f>
        <v>368.099999999999</v>
      </c>
      <c r="J102" s="28">
        <f t="shared" si="70"/>
        <v>261.90999999999644</v>
      </c>
      <c r="K102" s="29">
        <f t="shared" si="71"/>
        <v>4.243999999999957</v>
      </c>
      <c r="L102" s="16">
        <f aca="true" t="shared" si="75" ref="L102:L110">+L101+$N$45/10</f>
        <v>479.2999999999998</v>
      </c>
      <c r="M102" s="3"/>
      <c r="N102" s="3"/>
      <c r="O102" s="3"/>
      <c r="P102" s="3"/>
      <c r="Q102" s="3"/>
      <c r="R102" s="3"/>
      <c r="S102" s="3"/>
      <c r="T102" s="3"/>
    </row>
    <row r="103" spans="1:20" ht="17.25" customHeight="1">
      <c r="A103" s="19">
        <f t="shared" si="64"/>
        <v>260.4199999999978</v>
      </c>
      <c r="B103" s="20">
        <f t="shared" si="65"/>
        <v>2.7539999999999885</v>
      </c>
      <c r="C103" s="21">
        <f t="shared" si="72"/>
        <v>189.00000000000003</v>
      </c>
      <c r="D103" s="19">
        <f t="shared" si="66"/>
        <v>260.91999999999734</v>
      </c>
      <c r="E103" s="20">
        <f t="shared" si="67"/>
        <v>3.253999999999978</v>
      </c>
      <c r="F103" s="21">
        <f t="shared" si="73"/>
        <v>272.7999999999996</v>
      </c>
      <c r="G103" s="19">
        <f t="shared" si="68"/>
        <v>261.4199999999969</v>
      </c>
      <c r="H103" s="20">
        <f t="shared" si="69"/>
        <v>3.753999999999967</v>
      </c>
      <c r="I103" s="21">
        <f t="shared" si="74"/>
        <v>370.199999999999</v>
      </c>
      <c r="J103" s="19">
        <f t="shared" si="70"/>
        <v>261.91999999999643</v>
      </c>
      <c r="K103" s="20">
        <f t="shared" si="71"/>
        <v>4.253999999999957</v>
      </c>
      <c r="L103" s="21">
        <f t="shared" si="75"/>
        <v>481.5999999999998</v>
      </c>
      <c r="M103" s="3"/>
      <c r="N103" s="3"/>
      <c r="O103" s="3"/>
      <c r="P103" s="3"/>
      <c r="Q103" s="3"/>
      <c r="R103" s="3"/>
      <c r="S103" s="3"/>
      <c r="T103" s="3"/>
    </row>
    <row r="104" spans="1:20" ht="17.25" customHeight="1">
      <c r="A104" s="19">
        <f t="shared" si="64"/>
        <v>260.4299999999978</v>
      </c>
      <c r="B104" s="20">
        <f t="shared" si="65"/>
        <v>2.7639999999999882</v>
      </c>
      <c r="C104" s="21">
        <f t="shared" si="72"/>
        <v>190.50000000000003</v>
      </c>
      <c r="D104" s="19">
        <f t="shared" si="66"/>
        <v>260.92999999999734</v>
      </c>
      <c r="E104" s="20">
        <f t="shared" si="67"/>
        <v>3.2639999999999776</v>
      </c>
      <c r="F104" s="21">
        <f t="shared" si="73"/>
        <v>274.6999999999996</v>
      </c>
      <c r="G104" s="19">
        <f t="shared" si="68"/>
        <v>261.4299999999969</v>
      </c>
      <c r="H104" s="20">
        <f t="shared" si="69"/>
        <v>3.763999999999967</v>
      </c>
      <c r="I104" s="21">
        <f t="shared" si="74"/>
        <v>372.29999999999905</v>
      </c>
      <c r="J104" s="19">
        <f t="shared" si="70"/>
        <v>261.9299999999964</v>
      </c>
      <c r="K104" s="20">
        <f t="shared" si="71"/>
        <v>4.263999999999957</v>
      </c>
      <c r="L104" s="21">
        <f t="shared" si="75"/>
        <v>483.8999999999998</v>
      </c>
      <c r="M104" s="3"/>
      <c r="N104" s="3"/>
      <c r="O104" s="3"/>
      <c r="P104" s="3"/>
      <c r="Q104" s="3"/>
      <c r="R104" s="3"/>
      <c r="S104" s="3"/>
      <c r="T104" s="3"/>
    </row>
    <row r="105" spans="1:20" ht="17.25" customHeight="1">
      <c r="A105" s="19">
        <f t="shared" si="64"/>
        <v>260.4399999999978</v>
      </c>
      <c r="B105" s="20">
        <f t="shared" si="65"/>
        <v>2.773999999999988</v>
      </c>
      <c r="C105" s="21">
        <f t="shared" si="72"/>
        <v>192.00000000000003</v>
      </c>
      <c r="D105" s="19">
        <f t="shared" si="66"/>
        <v>260.9399999999973</v>
      </c>
      <c r="E105" s="20">
        <f t="shared" si="67"/>
        <v>3.2739999999999774</v>
      </c>
      <c r="F105" s="21">
        <f t="shared" si="73"/>
        <v>276.59999999999957</v>
      </c>
      <c r="G105" s="19">
        <f t="shared" si="68"/>
        <v>261.43999999999687</v>
      </c>
      <c r="H105" s="20">
        <f t="shared" si="69"/>
        <v>3.7739999999999667</v>
      </c>
      <c r="I105" s="21">
        <f t="shared" si="74"/>
        <v>374.39999999999907</v>
      </c>
      <c r="J105" s="19">
        <f t="shared" si="70"/>
        <v>261.9399999999964</v>
      </c>
      <c r="K105" s="20">
        <f t="shared" si="71"/>
        <v>4.2739999999999565</v>
      </c>
      <c r="L105" s="21">
        <f t="shared" si="75"/>
        <v>486.1999999999998</v>
      </c>
      <c r="M105" s="3"/>
      <c r="N105" s="3"/>
      <c r="O105" s="3"/>
      <c r="P105" s="3"/>
      <c r="Q105" s="3"/>
      <c r="R105" s="3"/>
      <c r="S105" s="3"/>
      <c r="T105" s="3"/>
    </row>
    <row r="106" spans="1:20" ht="17.25" customHeight="1">
      <c r="A106" s="19">
        <f t="shared" si="64"/>
        <v>260.4499999999978</v>
      </c>
      <c r="B106" s="20">
        <f t="shared" si="65"/>
        <v>2.783999999999988</v>
      </c>
      <c r="C106" s="21">
        <f t="shared" si="72"/>
        <v>193.50000000000003</v>
      </c>
      <c r="D106" s="31">
        <f t="shared" si="66"/>
        <v>260.9499999999973</v>
      </c>
      <c r="E106" s="32">
        <f t="shared" si="67"/>
        <v>3.283999999999977</v>
      </c>
      <c r="F106" s="21">
        <f t="shared" si="73"/>
        <v>278.49999999999955</v>
      </c>
      <c r="G106" s="19">
        <f t="shared" si="68"/>
        <v>261.44999999999686</v>
      </c>
      <c r="H106" s="20">
        <f t="shared" si="69"/>
        <v>3.7839999999999665</v>
      </c>
      <c r="I106" s="21">
        <f t="shared" si="74"/>
        <v>376.4999999999991</v>
      </c>
      <c r="J106" s="31">
        <f t="shared" si="70"/>
        <v>261.9499999999964</v>
      </c>
      <c r="K106" s="32">
        <f t="shared" si="71"/>
        <v>4.283999999999956</v>
      </c>
      <c r="L106" s="21">
        <f t="shared" si="75"/>
        <v>488.49999999999983</v>
      </c>
      <c r="M106" s="3"/>
      <c r="N106" s="3"/>
      <c r="O106" s="3"/>
      <c r="P106" s="3"/>
      <c r="Q106" s="3"/>
      <c r="R106" s="3"/>
      <c r="S106" s="3"/>
      <c r="T106" s="3"/>
    </row>
    <row r="107" spans="1:12" ht="17.25" customHeight="1">
      <c r="A107" s="19">
        <f t="shared" si="64"/>
        <v>260.45999999999776</v>
      </c>
      <c r="B107" s="20">
        <f t="shared" si="65"/>
        <v>2.7939999999999876</v>
      </c>
      <c r="C107" s="21">
        <f t="shared" si="72"/>
        <v>195.00000000000003</v>
      </c>
      <c r="D107" s="19">
        <f t="shared" si="66"/>
        <v>260.9599999999973</v>
      </c>
      <c r="E107" s="20">
        <f t="shared" si="67"/>
        <v>3.293999999999977</v>
      </c>
      <c r="F107" s="21">
        <f t="shared" si="73"/>
        <v>280.3999999999995</v>
      </c>
      <c r="G107" s="19">
        <f t="shared" si="68"/>
        <v>261.45999999999685</v>
      </c>
      <c r="H107" s="20">
        <f t="shared" si="69"/>
        <v>3.7939999999999663</v>
      </c>
      <c r="I107" s="21">
        <f t="shared" si="74"/>
        <v>378.5999999999991</v>
      </c>
      <c r="J107" s="19">
        <f t="shared" si="70"/>
        <v>261.9599999999964</v>
      </c>
      <c r="K107" s="20">
        <f t="shared" si="71"/>
        <v>4.293999999999956</v>
      </c>
      <c r="L107" s="21">
        <f t="shared" si="75"/>
        <v>490.79999999999984</v>
      </c>
    </row>
    <row r="108" spans="1:12" ht="17.25" customHeight="1">
      <c r="A108" s="19">
        <f t="shared" si="64"/>
        <v>260.46999999999775</v>
      </c>
      <c r="B108" s="20">
        <f t="shared" si="65"/>
        <v>2.8039999999999874</v>
      </c>
      <c r="C108" s="21">
        <f t="shared" si="72"/>
        <v>196.50000000000003</v>
      </c>
      <c r="D108" s="19">
        <f t="shared" si="66"/>
        <v>260.9699999999973</v>
      </c>
      <c r="E108" s="20">
        <f t="shared" si="67"/>
        <v>3.3039999999999767</v>
      </c>
      <c r="F108" s="21">
        <f t="shared" si="73"/>
        <v>282.2999999999995</v>
      </c>
      <c r="G108" s="19">
        <f t="shared" si="68"/>
        <v>261.46999999999684</v>
      </c>
      <c r="H108" s="20">
        <f t="shared" si="69"/>
        <v>3.803999999999966</v>
      </c>
      <c r="I108" s="21">
        <f t="shared" si="74"/>
        <v>380.69999999999914</v>
      </c>
      <c r="J108" s="19">
        <f t="shared" si="70"/>
        <v>261.9699999999964</v>
      </c>
      <c r="K108" s="20">
        <f t="shared" si="71"/>
        <v>4.303999999999956</v>
      </c>
      <c r="L108" s="21">
        <f t="shared" si="75"/>
        <v>493.09999999999985</v>
      </c>
    </row>
    <row r="109" spans="1:12" ht="17.25" customHeight="1">
      <c r="A109" s="19">
        <f t="shared" si="64"/>
        <v>260.47999999999774</v>
      </c>
      <c r="B109" s="20">
        <f t="shared" si="65"/>
        <v>2.813999999999987</v>
      </c>
      <c r="C109" s="21">
        <f t="shared" si="72"/>
        <v>198.00000000000003</v>
      </c>
      <c r="D109" s="19">
        <f t="shared" si="66"/>
        <v>260.9799999999973</v>
      </c>
      <c r="E109" s="20">
        <f t="shared" si="67"/>
        <v>3.3139999999999765</v>
      </c>
      <c r="F109" s="21">
        <f t="shared" si="73"/>
        <v>284.1999999999995</v>
      </c>
      <c r="G109" s="19">
        <f t="shared" si="68"/>
        <v>261.47999999999683</v>
      </c>
      <c r="H109" s="20">
        <f t="shared" si="69"/>
        <v>3.813999999999966</v>
      </c>
      <c r="I109" s="21">
        <f t="shared" si="74"/>
        <v>382.79999999999916</v>
      </c>
      <c r="J109" s="19">
        <f t="shared" si="70"/>
        <v>261.9799999999964</v>
      </c>
      <c r="K109" s="20">
        <f t="shared" si="71"/>
        <v>4.313999999999956</v>
      </c>
      <c r="L109" s="21">
        <f t="shared" si="75"/>
        <v>495.39999999999986</v>
      </c>
    </row>
    <row r="110" spans="1:12" ht="17.25" customHeight="1">
      <c r="A110" s="25">
        <f t="shared" si="64"/>
        <v>260.48999999999774</v>
      </c>
      <c r="B110" s="26">
        <f t="shared" si="65"/>
        <v>2.823999999999987</v>
      </c>
      <c r="C110" s="27">
        <f t="shared" si="72"/>
        <v>199.50000000000003</v>
      </c>
      <c r="D110" s="25">
        <f t="shared" si="66"/>
        <v>260.9899999999973</v>
      </c>
      <c r="E110" s="26">
        <f t="shared" si="67"/>
        <v>3.3239999999999763</v>
      </c>
      <c r="F110" s="27">
        <f t="shared" si="73"/>
        <v>286.09999999999945</v>
      </c>
      <c r="G110" s="25">
        <f t="shared" si="68"/>
        <v>261.4899999999968</v>
      </c>
      <c r="H110" s="26">
        <f t="shared" si="69"/>
        <v>3.8239999999999656</v>
      </c>
      <c r="I110" s="27">
        <f t="shared" si="74"/>
        <v>384.8999999999992</v>
      </c>
      <c r="J110" s="25">
        <f t="shared" si="70"/>
        <v>261.98999999999637</v>
      </c>
      <c r="K110" s="26">
        <f t="shared" si="71"/>
        <v>4.323999999999955</v>
      </c>
      <c r="L110" s="27">
        <f t="shared" si="75"/>
        <v>497.6999999999999</v>
      </c>
    </row>
    <row r="111" spans="1:12" ht="24.75" customHeight="1">
      <c r="A111" s="1" t="s">
        <v>0</v>
      </c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4.75" customHeight="1">
      <c r="A112" s="1" t="s">
        <v>9</v>
      </c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</row>
    <row r="113" spans="1:12" ht="24.75" customHeight="1">
      <c r="A113" s="9" t="s">
        <v>8</v>
      </c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</row>
    <row r="114" spans="1:12" ht="24.75" customHeight="1">
      <c r="A114" s="11" t="s">
        <v>2</v>
      </c>
      <c r="B114" s="11" t="s">
        <v>2</v>
      </c>
      <c r="C114" s="11" t="s">
        <v>3</v>
      </c>
      <c r="D114" s="11" t="s">
        <v>2</v>
      </c>
      <c r="E114" s="11" t="s">
        <v>2</v>
      </c>
      <c r="F114" s="11" t="s">
        <v>3</v>
      </c>
      <c r="G114" s="11" t="s">
        <v>2</v>
      </c>
      <c r="H114" s="11" t="s">
        <v>2</v>
      </c>
      <c r="I114" s="11" t="s">
        <v>3</v>
      </c>
      <c r="J114" s="11" t="s">
        <v>2</v>
      </c>
      <c r="K114" s="11" t="s">
        <v>2</v>
      </c>
      <c r="L114" s="11" t="s">
        <v>3</v>
      </c>
    </row>
    <row r="115" spans="1:12" ht="24.75" customHeight="1">
      <c r="A115" s="12" t="s">
        <v>4</v>
      </c>
      <c r="B115" s="12" t="s">
        <v>5</v>
      </c>
      <c r="C115" s="12" t="s">
        <v>6</v>
      </c>
      <c r="D115" s="12" t="s">
        <v>4</v>
      </c>
      <c r="E115" s="12" t="s">
        <v>5</v>
      </c>
      <c r="F115" s="12" t="s">
        <v>6</v>
      </c>
      <c r="G115" s="12" t="s">
        <v>4</v>
      </c>
      <c r="H115" s="12" t="s">
        <v>5</v>
      </c>
      <c r="I115" s="12" t="s">
        <v>6</v>
      </c>
      <c r="J115" s="12" t="s">
        <v>4</v>
      </c>
      <c r="K115" s="12" t="s">
        <v>5</v>
      </c>
      <c r="L115" s="12" t="s">
        <v>6</v>
      </c>
    </row>
    <row r="116" spans="1:12" ht="17.25" customHeight="1">
      <c r="A116" s="14">
        <f>J110+0.01</f>
        <v>261.99999999999636</v>
      </c>
      <c r="B116" s="15">
        <f>K110+0.01</f>
        <v>4.333999999999955</v>
      </c>
      <c r="C116" s="17">
        <f>+L110+$N$45/10</f>
        <v>499.9999999999999</v>
      </c>
      <c r="D116" s="14">
        <f>+A165+0.01</f>
        <v>262.4999999999959</v>
      </c>
      <c r="E116" s="15">
        <f>B165+0.01</f>
        <v>4.833999999999945</v>
      </c>
      <c r="F116" s="17">
        <f>+C165+$N$50/10</f>
        <v>622.9999999999994</v>
      </c>
      <c r="G116" s="14">
        <f>+D165+0.01</f>
        <v>262.99999999999545</v>
      </c>
      <c r="H116" s="15">
        <f>E165+0.01</f>
        <v>5.333999999999934</v>
      </c>
      <c r="I116" s="16">
        <f>+F165+$N$55/10</f>
        <v>752.0000000000003</v>
      </c>
      <c r="J116" s="14">
        <f>+G165+0.01</f>
        <v>263.499999999995</v>
      </c>
      <c r="K116" s="15">
        <f>H165+0.01</f>
        <v>5.833999999999923</v>
      </c>
      <c r="L116" s="17"/>
    </row>
    <row r="117" spans="1:12" ht="17.25" customHeight="1">
      <c r="A117" s="19">
        <f aca="true" t="shared" si="76" ref="A117:A148">+A116+0.01</f>
        <v>262.00999999999635</v>
      </c>
      <c r="B117" s="20">
        <f aca="true" t="shared" si="77" ref="B117:B148">B116+0.01</f>
        <v>4.343999999999955</v>
      </c>
      <c r="C117" s="21">
        <f aca="true" t="shared" si="78" ref="C117:C126">+C116+$N$46/10</f>
        <v>502.39999999999986</v>
      </c>
      <c r="D117" s="19">
        <f aca="true" t="shared" si="79" ref="D117:D148">+D116+0.01</f>
        <v>262.5099999999959</v>
      </c>
      <c r="E117" s="20">
        <f aca="true" t="shared" si="80" ref="E117:E148">E116+0.01</f>
        <v>4.843999999999944</v>
      </c>
      <c r="F117" s="21">
        <f aca="true" t="shared" si="81" ref="F117:F126">+F116+$N$51/10</f>
        <v>625.4999999999994</v>
      </c>
      <c r="G117" s="19">
        <f aca="true" t="shared" si="82" ref="G117:G148">+G116+0.01</f>
        <v>263.00999999999544</v>
      </c>
      <c r="H117" s="20">
        <f aca="true" t="shared" si="83" ref="H117:H148">H116+0.01</f>
        <v>5.343999999999934</v>
      </c>
      <c r="I117" s="30"/>
      <c r="J117" s="19">
        <f aca="true" t="shared" si="84" ref="J117:J148">+J116+0.01</f>
        <v>263.509999999995</v>
      </c>
      <c r="K117" s="20">
        <f aca="true" t="shared" si="85" ref="K117:K148">K116+0.01</f>
        <v>5.843999999999923</v>
      </c>
      <c r="L117" s="21"/>
    </row>
    <row r="118" spans="1:12" ht="17.25" customHeight="1">
      <c r="A118" s="19">
        <f t="shared" si="76"/>
        <v>262.01999999999634</v>
      </c>
      <c r="B118" s="20">
        <f t="shared" si="77"/>
        <v>4.353999999999955</v>
      </c>
      <c r="C118" s="21">
        <f t="shared" si="78"/>
        <v>504.79999999999984</v>
      </c>
      <c r="D118" s="19">
        <f t="shared" si="79"/>
        <v>262.5199999999959</v>
      </c>
      <c r="E118" s="20">
        <f t="shared" si="80"/>
        <v>4.853999999999944</v>
      </c>
      <c r="F118" s="21">
        <f t="shared" si="81"/>
        <v>627.9999999999994</v>
      </c>
      <c r="G118" s="19">
        <f t="shared" si="82"/>
        <v>263.01999999999543</v>
      </c>
      <c r="H118" s="20">
        <f t="shared" si="83"/>
        <v>5.3539999999999335</v>
      </c>
      <c r="I118" s="21"/>
      <c r="J118" s="19">
        <f t="shared" si="84"/>
        <v>263.519999999995</v>
      </c>
      <c r="K118" s="20">
        <f t="shared" si="85"/>
        <v>5.853999999999923</v>
      </c>
      <c r="L118" s="21"/>
    </row>
    <row r="119" spans="1:12" ht="17.25" customHeight="1">
      <c r="A119" s="19">
        <f t="shared" si="76"/>
        <v>262.02999999999633</v>
      </c>
      <c r="B119" s="20">
        <f t="shared" si="77"/>
        <v>4.363999999999955</v>
      </c>
      <c r="C119" s="21">
        <f t="shared" si="78"/>
        <v>507.1999999999998</v>
      </c>
      <c r="D119" s="19">
        <f t="shared" si="79"/>
        <v>262.5299999999959</v>
      </c>
      <c r="E119" s="20">
        <f t="shared" si="80"/>
        <v>4.863999999999944</v>
      </c>
      <c r="F119" s="21">
        <f t="shared" si="81"/>
        <v>630.4999999999994</v>
      </c>
      <c r="G119" s="19">
        <f t="shared" si="82"/>
        <v>263.0299999999954</v>
      </c>
      <c r="H119" s="20">
        <f t="shared" si="83"/>
        <v>5.363999999999933</v>
      </c>
      <c r="I119" s="21"/>
      <c r="J119" s="19">
        <f t="shared" si="84"/>
        <v>263.52999999999497</v>
      </c>
      <c r="K119" s="20">
        <f t="shared" si="85"/>
        <v>5.863999999999923</v>
      </c>
      <c r="L119" s="21"/>
    </row>
    <row r="120" spans="1:12" ht="17.25" customHeight="1">
      <c r="A120" s="19">
        <f t="shared" si="76"/>
        <v>262.0399999999963</v>
      </c>
      <c r="B120" s="20">
        <f t="shared" si="77"/>
        <v>4.373999999999954</v>
      </c>
      <c r="C120" s="21">
        <f t="shared" si="78"/>
        <v>509.5999999999998</v>
      </c>
      <c r="D120" s="19">
        <f t="shared" si="79"/>
        <v>262.53999999999587</v>
      </c>
      <c r="E120" s="20">
        <f t="shared" si="80"/>
        <v>4.873999999999944</v>
      </c>
      <c r="F120" s="21">
        <f t="shared" si="81"/>
        <v>632.9999999999994</v>
      </c>
      <c r="G120" s="19">
        <f t="shared" si="82"/>
        <v>263.0399999999954</v>
      </c>
      <c r="H120" s="20">
        <f t="shared" si="83"/>
        <v>5.373999999999933</v>
      </c>
      <c r="I120" s="21"/>
      <c r="J120" s="19">
        <f t="shared" si="84"/>
        <v>263.53999999999496</v>
      </c>
      <c r="K120" s="20">
        <f t="shared" si="85"/>
        <v>5.873999999999922</v>
      </c>
      <c r="L120" s="21"/>
    </row>
    <row r="121" spans="1:12" ht="17.25" customHeight="1">
      <c r="A121" s="19">
        <f t="shared" si="76"/>
        <v>262.0499999999963</v>
      </c>
      <c r="B121" s="20">
        <f t="shared" si="77"/>
        <v>4.383999999999954</v>
      </c>
      <c r="C121" s="21">
        <f t="shared" si="78"/>
        <v>511.9999999999998</v>
      </c>
      <c r="D121" s="19">
        <f t="shared" si="79"/>
        <v>262.54999999999586</v>
      </c>
      <c r="E121" s="20">
        <f t="shared" si="80"/>
        <v>4.8839999999999435</v>
      </c>
      <c r="F121" s="21">
        <f t="shared" si="81"/>
        <v>635.4999999999994</v>
      </c>
      <c r="G121" s="19">
        <f t="shared" si="82"/>
        <v>263.0499999999954</v>
      </c>
      <c r="H121" s="20">
        <f t="shared" si="83"/>
        <v>5.383999999999933</v>
      </c>
      <c r="I121" s="21"/>
      <c r="J121" s="19">
        <f t="shared" si="84"/>
        <v>263.54999999999495</v>
      </c>
      <c r="K121" s="20">
        <f t="shared" si="85"/>
        <v>5.883999999999922</v>
      </c>
      <c r="L121" s="21"/>
    </row>
    <row r="122" spans="1:12" ht="17.25" customHeight="1">
      <c r="A122" s="19">
        <f t="shared" si="76"/>
        <v>262.0599999999963</v>
      </c>
      <c r="B122" s="20">
        <f t="shared" si="77"/>
        <v>4.393999999999954</v>
      </c>
      <c r="C122" s="21">
        <f t="shared" si="78"/>
        <v>514.3999999999997</v>
      </c>
      <c r="D122" s="19">
        <f t="shared" si="79"/>
        <v>262.55999999999585</v>
      </c>
      <c r="E122" s="20">
        <f t="shared" si="80"/>
        <v>4.893999999999943</v>
      </c>
      <c r="F122" s="21">
        <f t="shared" si="81"/>
        <v>637.9999999999994</v>
      </c>
      <c r="G122" s="19">
        <f t="shared" si="82"/>
        <v>263.0599999999954</v>
      </c>
      <c r="H122" s="20">
        <f t="shared" si="83"/>
        <v>5.393999999999933</v>
      </c>
      <c r="I122" s="21"/>
      <c r="J122" s="19">
        <f t="shared" si="84"/>
        <v>263.55999999999494</v>
      </c>
      <c r="K122" s="20">
        <f t="shared" si="85"/>
        <v>5.893999999999922</v>
      </c>
      <c r="L122" s="21"/>
    </row>
    <row r="123" spans="1:12" ht="17.25" customHeight="1">
      <c r="A123" s="19">
        <f t="shared" si="76"/>
        <v>262.0699999999963</v>
      </c>
      <c r="B123" s="20">
        <f t="shared" si="77"/>
        <v>4.403999999999954</v>
      </c>
      <c r="C123" s="21">
        <f t="shared" si="78"/>
        <v>516.7999999999997</v>
      </c>
      <c r="D123" s="19">
        <f t="shared" si="79"/>
        <v>262.56999999999584</v>
      </c>
      <c r="E123" s="20">
        <f t="shared" si="80"/>
        <v>4.903999999999943</v>
      </c>
      <c r="F123" s="21">
        <f t="shared" si="81"/>
        <v>640.4999999999994</v>
      </c>
      <c r="G123" s="19">
        <f t="shared" si="82"/>
        <v>263.0699999999954</v>
      </c>
      <c r="H123" s="20">
        <f t="shared" si="83"/>
        <v>5.403999999999932</v>
      </c>
      <c r="I123" s="21"/>
      <c r="J123" s="19">
        <f t="shared" si="84"/>
        <v>263.56999999999493</v>
      </c>
      <c r="K123" s="20">
        <f t="shared" si="85"/>
        <v>5.903999999999922</v>
      </c>
      <c r="L123" s="21"/>
    </row>
    <row r="124" spans="1:12" ht="17.25" customHeight="1">
      <c r="A124" s="19">
        <f t="shared" si="76"/>
        <v>262.0799999999963</v>
      </c>
      <c r="B124" s="20">
        <f t="shared" si="77"/>
        <v>4.4139999999999535</v>
      </c>
      <c r="C124" s="21">
        <f t="shared" si="78"/>
        <v>519.1999999999997</v>
      </c>
      <c r="D124" s="19">
        <f t="shared" si="79"/>
        <v>262.57999999999583</v>
      </c>
      <c r="E124" s="20">
        <f t="shared" si="80"/>
        <v>4.913999999999943</v>
      </c>
      <c r="F124" s="21">
        <f t="shared" si="81"/>
        <v>642.9999999999994</v>
      </c>
      <c r="G124" s="19">
        <f t="shared" si="82"/>
        <v>263.0799999999954</v>
      </c>
      <c r="H124" s="20">
        <f t="shared" si="83"/>
        <v>5.413999999999932</v>
      </c>
      <c r="I124" s="21"/>
      <c r="J124" s="19">
        <f t="shared" si="84"/>
        <v>263.5799999999949</v>
      </c>
      <c r="K124" s="20">
        <f t="shared" si="85"/>
        <v>5.9139999999999215</v>
      </c>
      <c r="L124" s="21"/>
    </row>
    <row r="125" spans="1:12" ht="17.25" customHeight="1">
      <c r="A125" s="23">
        <f t="shared" si="76"/>
        <v>262.0899999999963</v>
      </c>
      <c r="B125" s="24">
        <f t="shared" si="77"/>
        <v>4.423999999999953</v>
      </c>
      <c r="C125" s="21">
        <f t="shared" si="78"/>
        <v>521.5999999999997</v>
      </c>
      <c r="D125" s="23">
        <f t="shared" si="79"/>
        <v>262.5899999999958</v>
      </c>
      <c r="E125" s="24">
        <f t="shared" si="80"/>
        <v>4.923999999999943</v>
      </c>
      <c r="F125" s="21">
        <f t="shared" si="81"/>
        <v>645.4999999999994</v>
      </c>
      <c r="G125" s="23">
        <f t="shared" si="82"/>
        <v>263.08999999999537</v>
      </c>
      <c r="H125" s="24">
        <f t="shared" si="83"/>
        <v>5.423999999999932</v>
      </c>
      <c r="I125" s="21"/>
      <c r="J125" s="23">
        <f t="shared" si="84"/>
        <v>263.5899999999949</v>
      </c>
      <c r="K125" s="24">
        <f t="shared" si="85"/>
        <v>5.923999999999921</v>
      </c>
      <c r="L125" s="21"/>
    </row>
    <row r="126" spans="1:12" ht="17.25" customHeight="1">
      <c r="A126" s="25">
        <f t="shared" si="76"/>
        <v>262.09999999999627</v>
      </c>
      <c r="B126" s="26">
        <f t="shared" si="77"/>
        <v>4.433999999999953</v>
      </c>
      <c r="C126" s="27">
        <f t="shared" si="78"/>
        <v>523.9999999999997</v>
      </c>
      <c r="D126" s="25">
        <f t="shared" si="79"/>
        <v>262.5999999999958</v>
      </c>
      <c r="E126" s="26">
        <f t="shared" si="80"/>
        <v>4.933999999999942</v>
      </c>
      <c r="F126" s="27">
        <f t="shared" si="81"/>
        <v>647.9999999999994</v>
      </c>
      <c r="G126" s="25">
        <f t="shared" si="82"/>
        <v>263.09999999999536</v>
      </c>
      <c r="H126" s="26">
        <f t="shared" si="83"/>
        <v>5.433999999999932</v>
      </c>
      <c r="I126" s="27"/>
      <c r="J126" s="25">
        <f t="shared" si="84"/>
        <v>263.5999999999949</v>
      </c>
      <c r="K126" s="26">
        <f t="shared" si="85"/>
        <v>5.933999999999921</v>
      </c>
      <c r="L126" s="27"/>
    </row>
    <row r="127" spans="1:12" ht="17.25" customHeight="1">
      <c r="A127" s="28">
        <f t="shared" si="76"/>
        <v>262.10999999999626</v>
      </c>
      <c r="B127" s="29">
        <f t="shared" si="77"/>
        <v>4.443999999999953</v>
      </c>
      <c r="C127" s="16">
        <f aca="true" t="shared" si="86" ref="C127:C136">+C126+$N$47/10</f>
        <v>526.3999999999996</v>
      </c>
      <c r="D127" s="28">
        <f t="shared" si="79"/>
        <v>262.6099999999958</v>
      </c>
      <c r="E127" s="29">
        <f t="shared" si="80"/>
        <v>4.943999999999942</v>
      </c>
      <c r="F127" s="16">
        <f aca="true" t="shared" si="87" ref="F127:F137">+F126+$N$52/10</f>
        <v>650.5999999999995</v>
      </c>
      <c r="G127" s="28">
        <f t="shared" si="82"/>
        <v>263.10999999999535</v>
      </c>
      <c r="H127" s="29">
        <f t="shared" si="83"/>
        <v>5.443999999999932</v>
      </c>
      <c r="I127" s="16"/>
      <c r="J127" s="28">
        <f t="shared" si="84"/>
        <v>263.6099999999949</v>
      </c>
      <c r="K127" s="29">
        <f t="shared" si="85"/>
        <v>5.943999999999921</v>
      </c>
      <c r="L127" s="16"/>
    </row>
    <row r="128" spans="1:12" ht="17.25" customHeight="1">
      <c r="A128" s="19">
        <f t="shared" si="76"/>
        <v>262.11999999999625</v>
      </c>
      <c r="B128" s="20">
        <f t="shared" si="77"/>
        <v>4.453999999999953</v>
      </c>
      <c r="C128" s="21">
        <f t="shared" si="86"/>
        <v>528.7999999999996</v>
      </c>
      <c r="D128" s="19">
        <f t="shared" si="79"/>
        <v>262.6199999999958</v>
      </c>
      <c r="E128" s="20">
        <f t="shared" si="80"/>
        <v>4.953999999999942</v>
      </c>
      <c r="F128" s="21">
        <f t="shared" si="87"/>
        <v>653.1999999999995</v>
      </c>
      <c r="G128" s="19">
        <f t="shared" si="82"/>
        <v>263.11999999999534</v>
      </c>
      <c r="H128" s="20">
        <f t="shared" si="83"/>
        <v>5.453999999999931</v>
      </c>
      <c r="I128" s="21"/>
      <c r="J128" s="19">
        <f t="shared" si="84"/>
        <v>263.6199999999949</v>
      </c>
      <c r="K128" s="20">
        <f t="shared" si="85"/>
        <v>5.953999999999921</v>
      </c>
      <c r="L128" s="21"/>
    </row>
    <row r="129" spans="1:12" ht="17.25" customHeight="1">
      <c r="A129" s="19">
        <f t="shared" si="76"/>
        <v>262.12999999999624</v>
      </c>
      <c r="B129" s="20">
        <f t="shared" si="77"/>
        <v>4.4639999999999525</v>
      </c>
      <c r="C129" s="21">
        <f t="shared" si="86"/>
        <v>531.1999999999996</v>
      </c>
      <c r="D129" s="19">
        <f t="shared" si="79"/>
        <v>262.6299999999958</v>
      </c>
      <c r="E129" s="20">
        <f t="shared" si="80"/>
        <v>4.963999999999942</v>
      </c>
      <c r="F129" s="21">
        <f t="shared" si="87"/>
        <v>655.7999999999995</v>
      </c>
      <c r="G129" s="19">
        <f t="shared" si="82"/>
        <v>263.12999999999533</v>
      </c>
      <c r="H129" s="20">
        <f t="shared" si="83"/>
        <v>5.463999999999931</v>
      </c>
      <c r="I129" s="21"/>
      <c r="J129" s="19">
        <f t="shared" si="84"/>
        <v>263.6299999999949</v>
      </c>
      <c r="K129" s="20">
        <f t="shared" si="85"/>
        <v>5.9639999999999205</v>
      </c>
      <c r="L129" s="21"/>
    </row>
    <row r="130" spans="1:12" ht="17.25" customHeight="1">
      <c r="A130" s="19">
        <f t="shared" si="76"/>
        <v>262.13999999999623</v>
      </c>
      <c r="B130" s="20">
        <f t="shared" si="77"/>
        <v>4.473999999999952</v>
      </c>
      <c r="C130" s="21">
        <f t="shared" si="86"/>
        <v>533.5999999999996</v>
      </c>
      <c r="D130" s="19">
        <f t="shared" si="79"/>
        <v>262.6399999999958</v>
      </c>
      <c r="E130" s="20">
        <f t="shared" si="80"/>
        <v>4.973999999999942</v>
      </c>
      <c r="F130" s="21">
        <f t="shared" si="87"/>
        <v>658.3999999999995</v>
      </c>
      <c r="G130" s="19">
        <f t="shared" si="82"/>
        <v>263.1399999999953</v>
      </c>
      <c r="H130" s="20">
        <f t="shared" si="83"/>
        <v>5.473999999999931</v>
      </c>
      <c r="I130" s="21"/>
      <c r="J130" s="19">
        <f t="shared" si="84"/>
        <v>263.63999999999487</v>
      </c>
      <c r="K130" s="20">
        <f t="shared" si="85"/>
        <v>5.97399999999992</v>
      </c>
      <c r="L130" s="21"/>
    </row>
    <row r="131" spans="1:12" ht="17.25" customHeight="1">
      <c r="A131" s="19">
        <f t="shared" si="76"/>
        <v>262.1499999999962</v>
      </c>
      <c r="B131" s="20">
        <f t="shared" si="77"/>
        <v>4.483999999999952</v>
      </c>
      <c r="C131" s="21">
        <f t="shared" si="86"/>
        <v>535.9999999999995</v>
      </c>
      <c r="D131" s="19">
        <f t="shared" si="79"/>
        <v>262.64999999999577</v>
      </c>
      <c r="E131" s="20">
        <f t="shared" si="80"/>
        <v>4.983999999999941</v>
      </c>
      <c r="F131" s="21">
        <f t="shared" si="87"/>
        <v>660.9999999999995</v>
      </c>
      <c r="G131" s="19">
        <f t="shared" si="82"/>
        <v>263.1499999999953</v>
      </c>
      <c r="H131" s="20">
        <f t="shared" si="83"/>
        <v>5.483999999999931</v>
      </c>
      <c r="I131" s="21"/>
      <c r="J131" s="19">
        <f t="shared" si="84"/>
        <v>263.64999999999486</v>
      </c>
      <c r="K131" s="20">
        <f t="shared" si="85"/>
        <v>5.98399999999992</v>
      </c>
      <c r="L131" s="21"/>
    </row>
    <row r="132" spans="1:12" ht="17.25" customHeight="1">
      <c r="A132" s="19">
        <f t="shared" si="76"/>
        <v>262.1599999999962</v>
      </c>
      <c r="B132" s="20">
        <f t="shared" si="77"/>
        <v>4.493999999999952</v>
      </c>
      <c r="C132" s="21">
        <f t="shared" si="86"/>
        <v>538.3999999999995</v>
      </c>
      <c r="D132" s="19">
        <f t="shared" si="79"/>
        <v>262.65999999999576</v>
      </c>
      <c r="E132" s="20">
        <f t="shared" si="80"/>
        <v>4.993999999999941</v>
      </c>
      <c r="F132" s="21">
        <f t="shared" si="87"/>
        <v>663.5999999999996</v>
      </c>
      <c r="G132" s="19">
        <f t="shared" si="82"/>
        <v>263.1599999999953</v>
      </c>
      <c r="H132" s="20">
        <f t="shared" si="83"/>
        <v>5.4939999999999305</v>
      </c>
      <c r="I132" s="21"/>
      <c r="J132" s="19">
        <f t="shared" si="84"/>
        <v>263.65999999999485</v>
      </c>
      <c r="K132" s="20">
        <f t="shared" si="85"/>
        <v>5.99399999999992</v>
      </c>
      <c r="L132" s="21"/>
    </row>
    <row r="133" spans="1:12" ht="17.25" customHeight="1">
      <c r="A133" s="19">
        <f t="shared" si="76"/>
        <v>262.1699999999962</v>
      </c>
      <c r="B133" s="20">
        <f t="shared" si="77"/>
        <v>4.503999999999952</v>
      </c>
      <c r="C133" s="21">
        <f t="shared" si="86"/>
        <v>540.7999999999995</v>
      </c>
      <c r="D133" s="19">
        <f t="shared" si="79"/>
        <v>262.66999999999575</v>
      </c>
      <c r="E133" s="20">
        <f t="shared" si="80"/>
        <v>5.003999999999941</v>
      </c>
      <c r="F133" s="21">
        <f t="shared" si="87"/>
        <v>666.1999999999996</v>
      </c>
      <c r="G133" s="19">
        <f t="shared" si="82"/>
        <v>263.1699999999953</v>
      </c>
      <c r="H133" s="20">
        <f t="shared" si="83"/>
        <v>5.50399999999993</v>
      </c>
      <c r="I133" s="21"/>
      <c r="J133" s="19">
        <f t="shared" si="84"/>
        <v>263.66999999999484</v>
      </c>
      <c r="K133" s="20">
        <f t="shared" si="85"/>
        <v>6.00399999999992</v>
      </c>
      <c r="L133" s="21"/>
    </row>
    <row r="134" spans="1:12" ht="17.25" customHeight="1">
      <c r="A134" s="19">
        <f t="shared" si="76"/>
        <v>262.1799999999962</v>
      </c>
      <c r="B134" s="20">
        <f t="shared" si="77"/>
        <v>4.513999999999951</v>
      </c>
      <c r="C134" s="21">
        <f t="shared" si="86"/>
        <v>543.1999999999995</v>
      </c>
      <c r="D134" s="19">
        <f t="shared" si="79"/>
        <v>262.67999999999574</v>
      </c>
      <c r="E134" s="20">
        <f t="shared" si="80"/>
        <v>5.013999999999941</v>
      </c>
      <c r="F134" s="21">
        <f t="shared" si="87"/>
        <v>668.7999999999996</v>
      </c>
      <c r="G134" s="19">
        <f t="shared" si="82"/>
        <v>263.1799999999953</v>
      </c>
      <c r="H134" s="20">
        <f t="shared" si="83"/>
        <v>5.51399999999993</v>
      </c>
      <c r="I134" s="21"/>
      <c r="J134" s="19">
        <f t="shared" si="84"/>
        <v>263.67999999999483</v>
      </c>
      <c r="K134" s="20">
        <f t="shared" si="85"/>
        <v>6.013999999999919</v>
      </c>
      <c r="L134" s="21"/>
    </row>
    <row r="135" spans="1:12" ht="17.25" customHeight="1">
      <c r="A135" s="23">
        <f t="shared" si="76"/>
        <v>262.1899999999962</v>
      </c>
      <c r="B135" s="24">
        <f t="shared" si="77"/>
        <v>4.523999999999951</v>
      </c>
      <c r="C135" s="21">
        <f t="shared" si="86"/>
        <v>545.5999999999995</v>
      </c>
      <c r="D135" s="23">
        <f t="shared" si="79"/>
        <v>262.68999999999573</v>
      </c>
      <c r="E135" s="24">
        <f t="shared" si="80"/>
        <v>5.0239999999999405</v>
      </c>
      <c r="F135" s="21">
        <f t="shared" si="87"/>
        <v>671.3999999999996</v>
      </c>
      <c r="G135" s="23">
        <f t="shared" si="82"/>
        <v>263.1899999999953</v>
      </c>
      <c r="H135" s="24">
        <f t="shared" si="83"/>
        <v>5.52399999999993</v>
      </c>
      <c r="I135" s="21"/>
      <c r="J135" s="23">
        <f t="shared" si="84"/>
        <v>263.6899999999948</v>
      </c>
      <c r="K135" s="24">
        <f t="shared" si="85"/>
        <v>6.023999999999919</v>
      </c>
      <c r="L135" s="21"/>
    </row>
    <row r="136" spans="1:12" ht="17.25" customHeight="1">
      <c r="A136" s="25">
        <f t="shared" si="76"/>
        <v>262.1999999999962</v>
      </c>
      <c r="B136" s="26">
        <f t="shared" si="77"/>
        <v>4.533999999999951</v>
      </c>
      <c r="C136" s="27">
        <f t="shared" si="86"/>
        <v>547.9999999999994</v>
      </c>
      <c r="D136" s="25">
        <f t="shared" si="79"/>
        <v>262.6999999999957</v>
      </c>
      <c r="E136" s="26">
        <f t="shared" si="80"/>
        <v>5.03399999999994</v>
      </c>
      <c r="F136" s="27">
        <f t="shared" si="87"/>
        <v>673.9999999999997</v>
      </c>
      <c r="G136" s="25">
        <f t="shared" si="82"/>
        <v>263.19999999999527</v>
      </c>
      <c r="H136" s="26">
        <f t="shared" si="83"/>
        <v>5.53399999999993</v>
      </c>
      <c r="I136" s="27"/>
      <c r="J136" s="25">
        <f t="shared" si="84"/>
        <v>263.6999999999948</v>
      </c>
      <c r="K136" s="26">
        <f t="shared" si="85"/>
        <v>6.033999999999919</v>
      </c>
      <c r="L136" s="27"/>
    </row>
    <row r="137" spans="1:12" ht="17.25" customHeight="1">
      <c r="A137" s="28">
        <f t="shared" si="76"/>
        <v>262.20999999999617</v>
      </c>
      <c r="B137" s="29">
        <f t="shared" si="77"/>
        <v>4.543999999999951</v>
      </c>
      <c r="C137" s="16">
        <f aca="true" t="shared" si="88" ref="C137:C146">+C136+$N$48/10</f>
        <v>550.4999999999994</v>
      </c>
      <c r="D137" s="28">
        <f t="shared" si="79"/>
        <v>262.7099999999957</v>
      </c>
      <c r="E137" s="29">
        <f t="shared" si="80"/>
        <v>5.04399999999994</v>
      </c>
      <c r="F137" s="16">
        <f>+F136+$N$53/10</f>
        <v>676.5999999999997</v>
      </c>
      <c r="G137" s="28">
        <f t="shared" si="82"/>
        <v>263.20999999999526</v>
      </c>
      <c r="H137" s="29">
        <f t="shared" si="83"/>
        <v>5.543999999999929</v>
      </c>
      <c r="I137" s="16"/>
      <c r="J137" s="28">
        <f t="shared" si="84"/>
        <v>263.7099999999948</v>
      </c>
      <c r="K137" s="29">
        <f t="shared" si="85"/>
        <v>6.043999999999919</v>
      </c>
      <c r="L137" s="16"/>
    </row>
    <row r="138" spans="1:12" ht="17.25" customHeight="1">
      <c r="A138" s="19">
        <f t="shared" si="76"/>
        <v>262.21999999999616</v>
      </c>
      <c r="B138" s="20">
        <f t="shared" si="77"/>
        <v>4.5539999999999505</v>
      </c>
      <c r="C138" s="21">
        <f t="shared" si="88"/>
        <v>552.9999999999994</v>
      </c>
      <c r="D138" s="19">
        <f t="shared" si="79"/>
        <v>262.7199999999957</v>
      </c>
      <c r="E138" s="20">
        <f t="shared" si="80"/>
        <v>5.05399999999994</v>
      </c>
      <c r="F138" s="21">
        <f aca="true" t="shared" si="89" ref="F138:F147">+F137+$N$53/10</f>
        <v>679.1999999999997</v>
      </c>
      <c r="G138" s="19">
        <f t="shared" si="82"/>
        <v>263.21999999999525</v>
      </c>
      <c r="H138" s="20">
        <f t="shared" si="83"/>
        <v>5.553999999999929</v>
      </c>
      <c r="I138" s="21"/>
      <c r="J138" s="19">
        <f t="shared" si="84"/>
        <v>263.7199999999948</v>
      </c>
      <c r="K138" s="20">
        <f t="shared" si="85"/>
        <v>6.053999999999919</v>
      </c>
      <c r="L138" s="21"/>
    </row>
    <row r="139" spans="1:12" ht="17.25" customHeight="1">
      <c r="A139" s="19">
        <f t="shared" si="76"/>
        <v>262.22999999999615</v>
      </c>
      <c r="B139" s="20">
        <f t="shared" si="77"/>
        <v>4.56399999999995</v>
      </c>
      <c r="C139" s="21">
        <f t="shared" si="88"/>
        <v>555.4999999999994</v>
      </c>
      <c r="D139" s="19">
        <f t="shared" si="79"/>
        <v>262.7299999999957</v>
      </c>
      <c r="E139" s="20">
        <f t="shared" si="80"/>
        <v>5.06399999999994</v>
      </c>
      <c r="F139" s="21">
        <f t="shared" si="89"/>
        <v>681.7999999999997</v>
      </c>
      <c r="G139" s="19">
        <f t="shared" si="82"/>
        <v>263.22999999999524</v>
      </c>
      <c r="H139" s="20">
        <f t="shared" si="83"/>
        <v>5.563999999999929</v>
      </c>
      <c r="I139" s="21"/>
      <c r="J139" s="19">
        <f t="shared" si="84"/>
        <v>263.7299999999948</v>
      </c>
      <c r="K139" s="20">
        <f t="shared" si="85"/>
        <v>6.063999999999918</v>
      </c>
      <c r="L139" s="21"/>
    </row>
    <row r="140" spans="1:12" ht="17.25" customHeight="1">
      <c r="A140" s="19">
        <f t="shared" si="76"/>
        <v>262.23999999999614</v>
      </c>
      <c r="B140" s="20">
        <f t="shared" si="77"/>
        <v>4.57399999999995</v>
      </c>
      <c r="C140" s="21">
        <f t="shared" si="88"/>
        <v>557.9999999999994</v>
      </c>
      <c r="D140" s="19">
        <f t="shared" si="79"/>
        <v>262.7399999999957</v>
      </c>
      <c r="E140" s="20">
        <f t="shared" si="80"/>
        <v>5.0739999999999394</v>
      </c>
      <c r="F140" s="21">
        <f t="shared" si="89"/>
        <v>684.3999999999997</v>
      </c>
      <c r="G140" s="19">
        <f t="shared" si="82"/>
        <v>263.23999999999523</v>
      </c>
      <c r="H140" s="20">
        <f t="shared" si="83"/>
        <v>5.573999999999929</v>
      </c>
      <c r="I140" s="21"/>
      <c r="J140" s="19">
        <f t="shared" si="84"/>
        <v>263.7399999999948</v>
      </c>
      <c r="K140" s="20">
        <f t="shared" si="85"/>
        <v>6.073999999999918</v>
      </c>
      <c r="L140" s="21"/>
    </row>
    <row r="141" spans="1:12" ht="17.25" customHeight="1">
      <c r="A141" s="19">
        <f t="shared" si="76"/>
        <v>262.24999999999613</v>
      </c>
      <c r="B141" s="20">
        <f t="shared" si="77"/>
        <v>4.58399999999995</v>
      </c>
      <c r="C141" s="21">
        <f t="shared" si="88"/>
        <v>560.4999999999994</v>
      </c>
      <c r="D141" s="19">
        <f t="shared" si="79"/>
        <v>262.7499999999957</v>
      </c>
      <c r="E141" s="20">
        <f t="shared" si="80"/>
        <v>5.083999999999939</v>
      </c>
      <c r="F141" s="21">
        <f t="shared" si="89"/>
        <v>686.9999999999998</v>
      </c>
      <c r="G141" s="19">
        <f t="shared" si="82"/>
        <v>263.2499999999952</v>
      </c>
      <c r="H141" s="20">
        <f t="shared" si="83"/>
        <v>5.583999999999929</v>
      </c>
      <c r="I141" s="21"/>
      <c r="J141" s="19">
        <f t="shared" si="84"/>
        <v>263.74999999999477</v>
      </c>
      <c r="K141" s="20">
        <f t="shared" si="85"/>
        <v>6.083999999999918</v>
      </c>
      <c r="L141" s="21"/>
    </row>
    <row r="142" spans="1:12" ht="17.25" customHeight="1">
      <c r="A142" s="19">
        <f t="shared" si="76"/>
        <v>262.2599999999961</v>
      </c>
      <c r="B142" s="20">
        <f t="shared" si="77"/>
        <v>4.59399999999995</v>
      </c>
      <c r="C142" s="21">
        <f t="shared" si="88"/>
        <v>562.9999999999994</v>
      </c>
      <c r="D142" s="19">
        <f t="shared" si="79"/>
        <v>262.75999999999567</v>
      </c>
      <c r="E142" s="20">
        <f t="shared" si="80"/>
        <v>5.093999999999939</v>
      </c>
      <c r="F142" s="21">
        <f t="shared" si="89"/>
        <v>689.5999999999998</v>
      </c>
      <c r="G142" s="19">
        <f t="shared" si="82"/>
        <v>263.2599999999952</v>
      </c>
      <c r="H142" s="20">
        <f t="shared" si="83"/>
        <v>5.593999999999928</v>
      </c>
      <c r="I142" s="21"/>
      <c r="J142" s="19">
        <f t="shared" si="84"/>
        <v>263.75999999999476</v>
      </c>
      <c r="K142" s="20">
        <f t="shared" si="85"/>
        <v>6.093999999999918</v>
      </c>
      <c r="L142" s="21"/>
    </row>
    <row r="143" spans="1:12" ht="17.25" customHeight="1">
      <c r="A143" s="19">
        <f t="shared" si="76"/>
        <v>262.2699999999961</v>
      </c>
      <c r="B143" s="20">
        <f t="shared" si="77"/>
        <v>4.6039999999999495</v>
      </c>
      <c r="C143" s="21">
        <f t="shared" si="88"/>
        <v>565.4999999999994</v>
      </c>
      <c r="D143" s="19">
        <f t="shared" si="79"/>
        <v>262.76999999999566</v>
      </c>
      <c r="E143" s="20">
        <f t="shared" si="80"/>
        <v>5.103999999999939</v>
      </c>
      <c r="F143" s="21">
        <f t="shared" si="89"/>
        <v>692.1999999999998</v>
      </c>
      <c r="G143" s="19">
        <f t="shared" si="82"/>
        <v>263.2699999999952</v>
      </c>
      <c r="H143" s="20">
        <f t="shared" si="83"/>
        <v>5.603999999999928</v>
      </c>
      <c r="I143" s="21"/>
      <c r="J143" s="19">
        <f t="shared" si="84"/>
        <v>263.76999999999475</v>
      </c>
      <c r="K143" s="20">
        <f t="shared" si="85"/>
        <v>6.1039999999999175</v>
      </c>
      <c r="L143" s="21"/>
    </row>
    <row r="144" spans="1:12" ht="17.25" customHeight="1">
      <c r="A144" s="19">
        <f t="shared" si="76"/>
        <v>262.2799999999961</v>
      </c>
      <c r="B144" s="20">
        <f t="shared" si="77"/>
        <v>4.613999999999949</v>
      </c>
      <c r="C144" s="21">
        <f t="shared" si="88"/>
        <v>567.9999999999994</v>
      </c>
      <c r="D144" s="19">
        <f t="shared" si="79"/>
        <v>262.77999999999565</v>
      </c>
      <c r="E144" s="20">
        <f t="shared" si="80"/>
        <v>5.113999999999939</v>
      </c>
      <c r="F144" s="21">
        <f t="shared" si="89"/>
        <v>694.7999999999998</v>
      </c>
      <c r="G144" s="19">
        <f t="shared" si="82"/>
        <v>263.2799999999952</v>
      </c>
      <c r="H144" s="20">
        <f t="shared" si="83"/>
        <v>5.613999999999928</v>
      </c>
      <c r="I144" s="21"/>
      <c r="J144" s="19">
        <f t="shared" si="84"/>
        <v>263.77999999999474</v>
      </c>
      <c r="K144" s="20">
        <f t="shared" si="85"/>
        <v>6.113999999999917</v>
      </c>
      <c r="L144" s="21"/>
    </row>
    <row r="145" spans="1:12" ht="17.25" customHeight="1">
      <c r="A145" s="23">
        <f t="shared" si="76"/>
        <v>262.2899999999961</v>
      </c>
      <c r="B145" s="24">
        <f t="shared" si="77"/>
        <v>4.623999999999949</v>
      </c>
      <c r="C145" s="21">
        <f t="shared" si="88"/>
        <v>570.4999999999994</v>
      </c>
      <c r="D145" s="23">
        <f t="shared" si="79"/>
        <v>262.78999999999564</v>
      </c>
      <c r="E145" s="24">
        <f t="shared" si="80"/>
        <v>5.123999999999938</v>
      </c>
      <c r="F145" s="21">
        <f t="shared" si="89"/>
        <v>697.3999999999999</v>
      </c>
      <c r="G145" s="23">
        <f t="shared" si="82"/>
        <v>263.2899999999952</v>
      </c>
      <c r="H145" s="24">
        <f t="shared" si="83"/>
        <v>5.623999999999928</v>
      </c>
      <c r="I145" s="21"/>
      <c r="J145" s="23">
        <f t="shared" si="84"/>
        <v>263.78999999999473</v>
      </c>
      <c r="K145" s="24">
        <f t="shared" si="85"/>
        <v>6.123999999999917</v>
      </c>
      <c r="L145" s="21"/>
    </row>
    <row r="146" spans="1:12" ht="17.25" customHeight="1">
      <c r="A146" s="25">
        <f t="shared" si="76"/>
        <v>262.2999999999961</v>
      </c>
      <c r="B146" s="26">
        <f t="shared" si="77"/>
        <v>4.633999999999949</v>
      </c>
      <c r="C146" s="27">
        <f t="shared" si="88"/>
        <v>572.9999999999994</v>
      </c>
      <c r="D146" s="25">
        <f t="shared" si="79"/>
        <v>262.79999999999563</v>
      </c>
      <c r="E146" s="26">
        <f t="shared" si="80"/>
        <v>5.133999999999938</v>
      </c>
      <c r="F146" s="27">
        <f t="shared" si="89"/>
        <v>699.9999999999999</v>
      </c>
      <c r="G146" s="25">
        <f t="shared" si="82"/>
        <v>263.2999999999952</v>
      </c>
      <c r="H146" s="26">
        <f t="shared" si="83"/>
        <v>5.6339999999999275</v>
      </c>
      <c r="I146" s="27"/>
      <c r="J146" s="25">
        <f t="shared" si="84"/>
        <v>263.7999999999947</v>
      </c>
      <c r="K146" s="26">
        <f t="shared" si="85"/>
        <v>6.133999999999917</v>
      </c>
      <c r="L146" s="27"/>
    </row>
    <row r="147" spans="1:12" ht="17.25" customHeight="1">
      <c r="A147" s="28">
        <f t="shared" si="76"/>
        <v>262.3099999999961</v>
      </c>
      <c r="B147" s="29">
        <f t="shared" si="77"/>
        <v>4.643999999999949</v>
      </c>
      <c r="C147" s="16">
        <f aca="true" t="shared" si="90" ref="C147:C156">+C146+$N$49/10</f>
        <v>575.4999999999994</v>
      </c>
      <c r="D147" s="28">
        <f t="shared" si="79"/>
        <v>262.8099999999956</v>
      </c>
      <c r="E147" s="29">
        <f t="shared" si="80"/>
        <v>5.143999999999938</v>
      </c>
      <c r="F147" s="16">
        <f>+F146+$N$54/10</f>
        <v>702.5999999999999</v>
      </c>
      <c r="G147" s="28">
        <f t="shared" si="82"/>
        <v>263.30999999999517</v>
      </c>
      <c r="H147" s="29">
        <f t="shared" si="83"/>
        <v>5.643999999999927</v>
      </c>
      <c r="I147" s="16"/>
      <c r="J147" s="28">
        <f t="shared" si="84"/>
        <v>263.8099999999947</v>
      </c>
      <c r="K147" s="29">
        <f t="shared" si="85"/>
        <v>6.143999999999917</v>
      </c>
      <c r="L147" s="16"/>
    </row>
    <row r="148" spans="1:12" ht="17.25" customHeight="1">
      <c r="A148" s="19">
        <f t="shared" si="76"/>
        <v>262.31999999999607</v>
      </c>
      <c r="B148" s="20">
        <f t="shared" si="77"/>
        <v>4.653999999999948</v>
      </c>
      <c r="C148" s="21">
        <f t="shared" si="90"/>
        <v>577.9999999999994</v>
      </c>
      <c r="D148" s="19">
        <f t="shared" si="79"/>
        <v>262.8199999999956</v>
      </c>
      <c r="E148" s="20">
        <f t="shared" si="80"/>
        <v>5.153999999999938</v>
      </c>
      <c r="F148" s="21">
        <f aca="true" t="shared" si="91" ref="F148:F157">+F147+$N$54/10</f>
        <v>705.1999999999999</v>
      </c>
      <c r="G148" s="19">
        <f t="shared" si="82"/>
        <v>263.31999999999516</v>
      </c>
      <c r="H148" s="20">
        <f t="shared" si="83"/>
        <v>5.653999999999927</v>
      </c>
      <c r="I148" s="21"/>
      <c r="J148" s="19">
        <f t="shared" si="84"/>
        <v>263.8199999999947</v>
      </c>
      <c r="K148" s="20">
        <f t="shared" si="85"/>
        <v>6.153999999999916</v>
      </c>
      <c r="L148" s="21"/>
    </row>
    <row r="149" spans="1:12" ht="17.25" customHeight="1">
      <c r="A149" s="19">
        <f aca="true" t="shared" si="92" ref="A149:A165">+A148+0.01</f>
        <v>262.32999999999606</v>
      </c>
      <c r="B149" s="20">
        <f aca="true" t="shared" si="93" ref="B149:B165">B148+0.01</f>
        <v>4.663999999999948</v>
      </c>
      <c r="C149" s="21">
        <f t="shared" si="90"/>
        <v>580.4999999999994</v>
      </c>
      <c r="D149" s="19">
        <f aca="true" t="shared" si="94" ref="D149:D165">+D148+0.01</f>
        <v>262.8299999999956</v>
      </c>
      <c r="E149" s="20">
        <f aca="true" t="shared" si="95" ref="E149:E165">E148+0.01</f>
        <v>5.1639999999999375</v>
      </c>
      <c r="F149" s="21">
        <f t="shared" si="91"/>
        <v>707.8</v>
      </c>
      <c r="G149" s="19">
        <f aca="true" t="shared" si="96" ref="G149:G165">+G148+0.01</f>
        <v>263.32999999999515</v>
      </c>
      <c r="H149" s="20">
        <f aca="true" t="shared" si="97" ref="H149:H165">H148+0.01</f>
        <v>5.663999999999927</v>
      </c>
      <c r="I149" s="21"/>
      <c r="J149" s="19">
        <f aca="true" t="shared" si="98" ref="J149:J165">+J148+0.01</f>
        <v>263.8299999999947</v>
      </c>
      <c r="K149" s="20">
        <f aca="true" t="shared" si="99" ref="K149:K165">K148+0.01</f>
        <v>6.163999999999916</v>
      </c>
      <c r="L149" s="21"/>
    </row>
    <row r="150" spans="1:12" ht="17.25" customHeight="1">
      <c r="A150" s="19">
        <f t="shared" si="92"/>
        <v>262.33999999999605</v>
      </c>
      <c r="B150" s="20">
        <f t="shared" si="93"/>
        <v>4.673999999999948</v>
      </c>
      <c r="C150" s="21">
        <f t="shared" si="90"/>
        <v>582.9999999999994</v>
      </c>
      <c r="D150" s="19">
        <f t="shared" si="94"/>
        <v>262.8399999999956</v>
      </c>
      <c r="E150" s="20">
        <f t="shared" si="95"/>
        <v>5.173999999999937</v>
      </c>
      <c r="F150" s="21">
        <f t="shared" si="91"/>
        <v>710.4</v>
      </c>
      <c r="G150" s="19">
        <f t="shared" si="96"/>
        <v>263.33999999999514</v>
      </c>
      <c r="H150" s="20">
        <f t="shared" si="97"/>
        <v>5.673999999999927</v>
      </c>
      <c r="I150" s="21"/>
      <c r="J150" s="19">
        <f t="shared" si="98"/>
        <v>263.8399999999947</v>
      </c>
      <c r="K150" s="20">
        <f t="shared" si="99"/>
        <v>6.173999999999916</v>
      </c>
      <c r="L150" s="21"/>
    </row>
    <row r="151" spans="1:12" ht="17.25" customHeight="1">
      <c r="A151" s="19">
        <f t="shared" si="92"/>
        <v>262.34999999999604</v>
      </c>
      <c r="B151" s="20">
        <f t="shared" si="93"/>
        <v>4.683999999999948</v>
      </c>
      <c r="C151" s="21">
        <f t="shared" si="90"/>
        <v>585.4999999999994</v>
      </c>
      <c r="D151" s="19">
        <f t="shared" si="94"/>
        <v>262.8499999999956</v>
      </c>
      <c r="E151" s="20">
        <f t="shared" si="95"/>
        <v>5.183999999999937</v>
      </c>
      <c r="F151" s="21">
        <f t="shared" si="91"/>
        <v>713</v>
      </c>
      <c r="G151" s="19">
        <f t="shared" si="96"/>
        <v>263.34999999999513</v>
      </c>
      <c r="H151" s="20">
        <f t="shared" si="97"/>
        <v>5.6839999999999264</v>
      </c>
      <c r="I151" s="21"/>
      <c r="J151" s="19">
        <f t="shared" si="98"/>
        <v>263.8499999999947</v>
      </c>
      <c r="K151" s="20">
        <f t="shared" si="99"/>
        <v>6.183999999999916</v>
      </c>
      <c r="L151" s="21"/>
    </row>
    <row r="152" spans="1:12" ht="17.25" customHeight="1">
      <c r="A152" s="19">
        <f t="shared" si="92"/>
        <v>262.35999999999603</v>
      </c>
      <c r="B152" s="20">
        <f t="shared" si="93"/>
        <v>4.6939999999999475</v>
      </c>
      <c r="C152" s="21">
        <f t="shared" si="90"/>
        <v>587.9999999999994</v>
      </c>
      <c r="D152" s="19">
        <f t="shared" si="94"/>
        <v>262.8599999999956</v>
      </c>
      <c r="E152" s="20">
        <f t="shared" si="95"/>
        <v>5.193999999999937</v>
      </c>
      <c r="F152" s="21">
        <f t="shared" si="91"/>
        <v>715.6</v>
      </c>
      <c r="G152" s="19">
        <f t="shared" si="96"/>
        <v>263.3599999999951</v>
      </c>
      <c r="H152" s="20">
        <f t="shared" si="97"/>
        <v>5.693999999999926</v>
      </c>
      <c r="I152" s="21"/>
      <c r="J152" s="19">
        <f t="shared" si="98"/>
        <v>263.85999999999467</v>
      </c>
      <c r="K152" s="20">
        <f t="shared" si="99"/>
        <v>6.193999999999916</v>
      </c>
      <c r="L152" s="21"/>
    </row>
    <row r="153" spans="1:12" ht="17.25" customHeight="1">
      <c r="A153" s="19">
        <f t="shared" si="92"/>
        <v>262.369999999996</v>
      </c>
      <c r="B153" s="20">
        <f t="shared" si="93"/>
        <v>4.703999999999947</v>
      </c>
      <c r="C153" s="21">
        <f t="shared" si="90"/>
        <v>590.4999999999994</v>
      </c>
      <c r="D153" s="19">
        <f t="shared" si="94"/>
        <v>262.86999999999557</v>
      </c>
      <c r="E153" s="20">
        <f t="shared" si="95"/>
        <v>5.203999999999937</v>
      </c>
      <c r="F153" s="21">
        <f t="shared" si="91"/>
        <v>718.2</v>
      </c>
      <c r="G153" s="19">
        <f t="shared" si="96"/>
        <v>263.3699999999951</v>
      </c>
      <c r="H153" s="20">
        <f t="shared" si="97"/>
        <v>5.703999999999926</v>
      </c>
      <c r="I153" s="21"/>
      <c r="J153" s="19">
        <f t="shared" si="98"/>
        <v>263.86999999999466</v>
      </c>
      <c r="K153" s="20">
        <f t="shared" si="99"/>
        <v>6.203999999999915</v>
      </c>
      <c r="L153" s="21"/>
    </row>
    <row r="154" spans="1:12" ht="17.25" customHeight="1">
      <c r="A154" s="19">
        <f t="shared" si="92"/>
        <v>262.379999999996</v>
      </c>
      <c r="B154" s="20">
        <f t="shared" si="93"/>
        <v>4.713999999999947</v>
      </c>
      <c r="C154" s="21">
        <f t="shared" si="90"/>
        <v>592.9999999999994</v>
      </c>
      <c r="D154" s="19">
        <f t="shared" si="94"/>
        <v>262.87999999999556</v>
      </c>
      <c r="E154" s="20">
        <f t="shared" si="95"/>
        <v>5.2139999999999365</v>
      </c>
      <c r="F154" s="21">
        <f t="shared" si="91"/>
        <v>720.8000000000001</v>
      </c>
      <c r="G154" s="19">
        <f t="shared" si="96"/>
        <v>263.3799999999951</v>
      </c>
      <c r="H154" s="20">
        <f t="shared" si="97"/>
        <v>5.713999999999926</v>
      </c>
      <c r="I154" s="21"/>
      <c r="J154" s="19">
        <f t="shared" si="98"/>
        <v>263.87999999999465</v>
      </c>
      <c r="K154" s="20">
        <f t="shared" si="99"/>
        <v>6.213999999999915</v>
      </c>
      <c r="L154" s="21"/>
    </row>
    <row r="155" spans="1:12" ht="17.25" customHeight="1">
      <c r="A155" s="23">
        <f t="shared" si="92"/>
        <v>262.389999999996</v>
      </c>
      <c r="B155" s="24">
        <f t="shared" si="93"/>
        <v>4.723999999999947</v>
      </c>
      <c r="C155" s="21">
        <f t="shared" si="90"/>
        <v>595.4999999999994</v>
      </c>
      <c r="D155" s="23">
        <f t="shared" si="94"/>
        <v>262.88999999999555</v>
      </c>
      <c r="E155" s="24">
        <f t="shared" si="95"/>
        <v>5.223999999999936</v>
      </c>
      <c r="F155" s="21">
        <f t="shared" si="91"/>
        <v>723.4000000000001</v>
      </c>
      <c r="G155" s="23">
        <f t="shared" si="96"/>
        <v>263.3899999999951</v>
      </c>
      <c r="H155" s="24">
        <f t="shared" si="97"/>
        <v>5.723999999999926</v>
      </c>
      <c r="I155" s="21"/>
      <c r="J155" s="23">
        <f t="shared" si="98"/>
        <v>263.88999999999464</v>
      </c>
      <c r="K155" s="24">
        <f t="shared" si="99"/>
        <v>6.223999999999915</v>
      </c>
      <c r="L155" s="21"/>
    </row>
    <row r="156" spans="1:12" ht="17.25" customHeight="1">
      <c r="A156" s="25">
        <f t="shared" si="92"/>
        <v>262.399999999996</v>
      </c>
      <c r="B156" s="26">
        <f t="shared" si="93"/>
        <v>4.733999999999947</v>
      </c>
      <c r="C156" s="27">
        <f t="shared" si="90"/>
        <v>597.9999999999994</v>
      </c>
      <c r="D156" s="25">
        <f t="shared" si="94"/>
        <v>262.89999999999554</v>
      </c>
      <c r="E156" s="26">
        <f t="shared" si="95"/>
        <v>5.233999999999936</v>
      </c>
      <c r="F156" s="27">
        <f t="shared" si="91"/>
        <v>726.0000000000001</v>
      </c>
      <c r="G156" s="25">
        <f t="shared" si="96"/>
        <v>263.3999999999951</v>
      </c>
      <c r="H156" s="26">
        <f t="shared" si="97"/>
        <v>5.733999999999925</v>
      </c>
      <c r="I156" s="27"/>
      <c r="J156" s="25">
        <f t="shared" si="98"/>
        <v>263.89999999999463</v>
      </c>
      <c r="K156" s="26">
        <f t="shared" si="99"/>
        <v>6.233999999999915</v>
      </c>
      <c r="L156" s="27"/>
    </row>
    <row r="157" spans="1:12" ht="17.25" customHeight="1">
      <c r="A157" s="28">
        <f t="shared" si="92"/>
        <v>262.409999999996</v>
      </c>
      <c r="B157" s="29">
        <f t="shared" si="93"/>
        <v>4.7439999999999465</v>
      </c>
      <c r="C157" s="16">
        <f aca="true" t="shared" si="100" ref="C157:C165">+C156+$N$50/10</f>
        <v>600.4999999999994</v>
      </c>
      <c r="D157" s="28">
        <f t="shared" si="94"/>
        <v>262.90999999999553</v>
      </c>
      <c r="E157" s="29">
        <f t="shared" si="95"/>
        <v>5.243999999999936</v>
      </c>
      <c r="F157" s="16">
        <f>+F156+$N$55/10</f>
        <v>728.6000000000001</v>
      </c>
      <c r="G157" s="28">
        <f t="shared" si="96"/>
        <v>263.4099999999951</v>
      </c>
      <c r="H157" s="29">
        <f t="shared" si="97"/>
        <v>5.743999999999925</v>
      </c>
      <c r="I157" s="16"/>
      <c r="J157" s="28">
        <f t="shared" si="98"/>
        <v>263.9099999999946</v>
      </c>
      <c r="K157" s="29">
        <f t="shared" si="99"/>
        <v>6.2439999999999145</v>
      </c>
      <c r="L157" s="16"/>
    </row>
    <row r="158" spans="1:12" ht="17.25" customHeight="1">
      <c r="A158" s="19">
        <f t="shared" si="92"/>
        <v>262.419999999996</v>
      </c>
      <c r="B158" s="20">
        <f t="shared" si="93"/>
        <v>4.753999999999946</v>
      </c>
      <c r="C158" s="21">
        <f t="shared" si="100"/>
        <v>602.9999999999994</v>
      </c>
      <c r="D158" s="19">
        <f t="shared" si="94"/>
        <v>262.9199999999955</v>
      </c>
      <c r="E158" s="20">
        <f t="shared" si="95"/>
        <v>5.253999999999936</v>
      </c>
      <c r="F158" s="21">
        <f aca="true" t="shared" si="101" ref="F158:F165">+F157+$N$55/10</f>
        <v>731.2000000000002</v>
      </c>
      <c r="G158" s="19">
        <f t="shared" si="96"/>
        <v>263.41999999999507</v>
      </c>
      <c r="H158" s="20">
        <f t="shared" si="97"/>
        <v>5.753999999999925</v>
      </c>
      <c r="I158" s="21"/>
      <c r="J158" s="19">
        <f t="shared" si="98"/>
        <v>263.9199999999946</v>
      </c>
      <c r="K158" s="20">
        <f t="shared" si="99"/>
        <v>6.253999999999914</v>
      </c>
      <c r="L158" s="21"/>
    </row>
    <row r="159" spans="1:12" ht="17.25" customHeight="1">
      <c r="A159" s="19">
        <f t="shared" si="92"/>
        <v>262.42999999999597</v>
      </c>
      <c r="B159" s="20">
        <f t="shared" si="93"/>
        <v>4.763999999999946</v>
      </c>
      <c r="C159" s="21">
        <f t="shared" si="100"/>
        <v>605.4999999999994</v>
      </c>
      <c r="D159" s="19">
        <f t="shared" si="94"/>
        <v>262.9299999999955</v>
      </c>
      <c r="E159" s="20">
        <f t="shared" si="95"/>
        <v>5.263999999999935</v>
      </c>
      <c r="F159" s="21">
        <f t="shared" si="101"/>
        <v>733.8000000000002</v>
      </c>
      <c r="G159" s="19">
        <f t="shared" si="96"/>
        <v>263.42999999999506</v>
      </c>
      <c r="H159" s="20">
        <f t="shared" si="97"/>
        <v>5.763999999999925</v>
      </c>
      <c r="I159" s="21"/>
      <c r="J159" s="19">
        <f t="shared" si="98"/>
        <v>263.9299999999946</v>
      </c>
      <c r="K159" s="20">
        <f t="shared" si="99"/>
        <v>6.263999999999914</v>
      </c>
      <c r="L159" s="21"/>
    </row>
    <row r="160" spans="1:12" ht="17.25" customHeight="1">
      <c r="A160" s="19">
        <f t="shared" si="92"/>
        <v>262.43999999999596</v>
      </c>
      <c r="B160" s="20">
        <f t="shared" si="93"/>
        <v>4.773999999999946</v>
      </c>
      <c r="C160" s="21">
        <f t="shared" si="100"/>
        <v>607.9999999999994</v>
      </c>
      <c r="D160" s="19">
        <f t="shared" si="94"/>
        <v>262.9399999999955</v>
      </c>
      <c r="E160" s="20">
        <f t="shared" si="95"/>
        <v>5.273999999999935</v>
      </c>
      <c r="F160" s="21">
        <f t="shared" si="101"/>
        <v>736.4000000000002</v>
      </c>
      <c r="G160" s="19">
        <f t="shared" si="96"/>
        <v>263.43999999999505</v>
      </c>
      <c r="H160" s="20">
        <f t="shared" si="97"/>
        <v>5.7739999999999245</v>
      </c>
      <c r="I160" s="21"/>
      <c r="J160" s="19">
        <f t="shared" si="98"/>
        <v>263.9399999999946</v>
      </c>
      <c r="K160" s="20">
        <f t="shared" si="99"/>
        <v>6.273999999999914</v>
      </c>
      <c r="L160" s="21"/>
    </row>
    <row r="161" spans="1:12" ht="17.25" customHeight="1">
      <c r="A161" s="19">
        <f t="shared" si="92"/>
        <v>262.44999999999595</v>
      </c>
      <c r="B161" s="20">
        <f t="shared" si="93"/>
        <v>4.783999999999946</v>
      </c>
      <c r="C161" s="21">
        <f t="shared" si="100"/>
        <v>610.4999999999994</v>
      </c>
      <c r="D161" s="31">
        <f t="shared" si="94"/>
        <v>262.9499999999955</v>
      </c>
      <c r="E161" s="32">
        <f t="shared" si="95"/>
        <v>5.283999999999935</v>
      </c>
      <c r="F161" s="21">
        <f t="shared" si="101"/>
        <v>739.0000000000002</v>
      </c>
      <c r="G161" s="19">
        <f t="shared" si="96"/>
        <v>263.44999999999504</v>
      </c>
      <c r="H161" s="20">
        <f t="shared" si="97"/>
        <v>5.783999999999924</v>
      </c>
      <c r="I161" s="21"/>
      <c r="J161" s="31">
        <f t="shared" si="98"/>
        <v>263.9499999999946</v>
      </c>
      <c r="K161" s="32">
        <f t="shared" si="99"/>
        <v>6.283999999999914</v>
      </c>
      <c r="L161" s="21"/>
    </row>
    <row r="162" spans="1:12" ht="17.25" customHeight="1">
      <c r="A162" s="19">
        <f t="shared" si="92"/>
        <v>262.45999999999594</v>
      </c>
      <c r="B162" s="20">
        <f t="shared" si="93"/>
        <v>4.793999999999945</v>
      </c>
      <c r="C162" s="21">
        <f t="shared" si="100"/>
        <v>612.9999999999994</v>
      </c>
      <c r="D162" s="19">
        <f t="shared" si="94"/>
        <v>262.9599999999955</v>
      </c>
      <c r="E162" s="20">
        <f t="shared" si="95"/>
        <v>5.293999999999935</v>
      </c>
      <c r="F162" s="21">
        <f t="shared" si="101"/>
        <v>741.6000000000003</v>
      </c>
      <c r="G162" s="19">
        <f t="shared" si="96"/>
        <v>263.45999999999503</v>
      </c>
      <c r="H162" s="20">
        <f t="shared" si="97"/>
        <v>5.793999999999924</v>
      </c>
      <c r="I162" s="21"/>
      <c r="J162" s="19">
        <f t="shared" si="98"/>
        <v>263.9599999999946</v>
      </c>
      <c r="K162" s="20">
        <f t="shared" si="99"/>
        <v>6.293999999999913</v>
      </c>
      <c r="L162" s="21"/>
    </row>
    <row r="163" spans="1:12" ht="17.25" customHeight="1">
      <c r="A163" s="19">
        <f t="shared" si="92"/>
        <v>262.46999999999593</v>
      </c>
      <c r="B163" s="20">
        <f t="shared" si="93"/>
        <v>4.803999999999945</v>
      </c>
      <c r="C163" s="21">
        <f t="shared" si="100"/>
        <v>615.4999999999994</v>
      </c>
      <c r="D163" s="19">
        <f t="shared" si="94"/>
        <v>262.9699999999955</v>
      </c>
      <c r="E163" s="20">
        <f t="shared" si="95"/>
        <v>5.3039999999999345</v>
      </c>
      <c r="F163" s="21">
        <f t="shared" si="101"/>
        <v>744.2000000000003</v>
      </c>
      <c r="G163" s="19">
        <f t="shared" si="96"/>
        <v>263.469999999995</v>
      </c>
      <c r="H163" s="20">
        <f t="shared" si="97"/>
        <v>5.803999999999924</v>
      </c>
      <c r="I163" s="21"/>
      <c r="J163" s="19">
        <f t="shared" si="98"/>
        <v>263.96999999999457</v>
      </c>
      <c r="K163" s="20">
        <f t="shared" si="99"/>
        <v>6.303999999999913</v>
      </c>
      <c r="L163" s="21"/>
    </row>
    <row r="164" spans="1:12" ht="17.25" customHeight="1">
      <c r="A164" s="19">
        <f t="shared" si="92"/>
        <v>262.4799999999959</v>
      </c>
      <c r="B164" s="20">
        <f t="shared" si="93"/>
        <v>4.813999999999945</v>
      </c>
      <c r="C164" s="21">
        <f t="shared" si="100"/>
        <v>617.9999999999994</v>
      </c>
      <c r="D164" s="19">
        <f t="shared" si="94"/>
        <v>262.97999999999547</v>
      </c>
      <c r="E164" s="20">
        <f t="shared" si="95"/>
        <v>5.313999999999934</v>
      </c>
      <c r="F164" s="21">
        <f t="shared" si="101"/>
        <v>746.8000000000003</v>
      </c>
      <c r="G164" s="19">
        <f t="shared" si="96"/>
        <v>263.479999999995</v>
      </c>
      <c r="H164" s="20">
        <f t="shared" si="97"/>
        <v>5.813999999999924</v>
      </c>
      <c r="I164" s="21"/>
      <c r="J164" s="19">
        <f t="shared" si="98"/>
        <v>263.97999999999456</v>
      </c>
      <c r="K164" s="20">
        <f t="shared" si="99"/>
        <v>6.313999999999913</v>
      </c>
      <c r="L164" s="21"/>
    </row>
    <row r="165" spans="1:12" ht="17.25" customHeight="1">
      <c r="A165" s="25">
        <f t="shared" si="92"/>
        <v>262.4899999999959</v>
      </c>
      <c r="B165" s="26">
        <f t="shared" si="93"/>
        <v>4.823999999999945</v>
      </c>
      <c r="C165" s="27">
        <f t="shared" si="100"/>
        <v>620.4999999999994</v>
      </c>
      <c r="D165" s="25">
        <f t="shared" si="94"/>
        <v>262.98999999999546</v>
      </c>
      <c r="E165" s="26">
        <f t="shared" si="95"/>
        <v>5.323999999999934</v>
      </c>
      <c r="F165" s="27">
        <f t="shared" si="101"/>
        <v>749.4000000000003</v>
      </c>
      <c r="G165" s="25">
        <f t="shared" si="96"/>
        <v>263.489999999995</v>
      </c>
      <c r="H165" s="26">
        <f t="shared" si="97"/>
        <v>5.8239999999999235</v>
      </c>
      <c r="I165" s="27"/>
      <c r="J165" s="25">
        <f t="shared" si="98"/>
        <v>263.98999999999455</v>
      </c>
      <c r="K165" s="26">
        <f t="shared" si="99"/>
        <v>6.323999999999913</v>
      </c>
      <c r="L165" s="27"/>
    </row>
    <row r="166" spans="1:12" ht="24.75" customHeight="1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</row>
    <row r="167" spans="1:12" ht="24.75" customHeight="1">
      <c r="A167" s="1"/>
      <c r="B167" s="1"/>
      <c r="C167" s="1"/>
      <c r="D167" s="1"/>
      <c r="E167" s="1"/>
      <c r="F167" s="1"/>
      <c r="G167" s="1"/>
      <c r="H167" s="1"/>
      <c r="I167" s="2"/>
      <c r="J167" s="2"/>
      <c r="K167" s="2"/>
      <c r="L167" s="2"/>
    </row>
    <row r="168" spans="1:12" ht="24.75" customHeight="1">
      <c r="A168" s="35"/>
      <c r="B168" s="1"/>
      <c r="C168" s="1"/>
      <c r="D168" s="1"/>
      <c r="E168" s="1"/>
      <c r="F168" s="1"/>
      <c r="G168" s="1"/>
      <c r="H168" s="1"/>
      <c r="I168" s="2"/>
      <c r="J168" s="2"/>
      <c r="K168" s="2"/>
      <c r="L168" s="2"/>
    </row>
    <row r="169" spans="1:12" ht="24.75" customHeight="1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</row>
    <row r="170" spans="1:12" ht="24.75" customHeight="1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</row>
    <row r="171" spans="1:12" ht="17.25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</row>
    <row r="172" spans="1:12" ht="17.25" customHeight="1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</row>
    <row r="173" spans="1:12" ht="17.25" customHeight="1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</row>
    <row r="174" spans="1:12" ht="17.25" customHeight="1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</row>
    <row r="175" spans="1:12" ht="17.25" customHeight="1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</row>
    <row r="176" spans="1:12" ht="17.25" customHeight="1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</row>
    <row r="177" spans="1:12" ht="17.25" customHeight="1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</row>
    <row r="178" spans="1:12" ht="17.25" customHeight="1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</row>
    <row r="179" spans="1:12" ht="17.25" customHeight="1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</row>
    <row r="180" spans="1:12" ht="17.25" customHeight="1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</row>
    <row r="181" spans="1:12" ht="17.25" customHeight="1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</row>
    <row r="182" spans="1:12" ht="17.25" customHeight="1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</row>
    <row r="183" spans="1:12" ht="17.25" customHeight="1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</row>
    <row r="184" spans="1:12" ht="17.25" customHeight="1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</row>
    <row r="185" spans="1:12" ht="17.25" customHeight="1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</row>
    <row r="186" spans="1:12" ht="17.25" customHeight="1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</row>
    <row r="187" spans="1:12" ht="17.25" customHeight="1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</row>
    <row r="188" spans="1:12" ht="17.25" customHeight="1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</row>
    <row r="189" spans="1:12" ht="17.25" customHeight="1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</row>
    <row r="190" spans="1:12" ht="17.25" customHeight="1">
      <c r="A190" s="37"/>
      <c r="B190" s="37"/>
      <c r="C190" s="37"/>
      <c r="D190" s="37"/>
      <c r="E190" s="37"/>
      <c r="F190" s="37"/>
      <c r="G190" s="37"/>
      <c r="H190" s="37"/>
      <c r="I190" s="37"/>
      <c r="J190" s="37"/>
      <c r="K190" s="37"/>
      <c r="L190" s="37"/>
    </row>
    <row r="191" spans="1:12" ht="17.25" customHeight="1">
      <c r="A191" s="37"/>
      <c r="B191" s="37"/>
      <c r="C191" s="37"/>
      <c r="D191" s="37"/>
      <c r="E191" s="37"/>
      <c r="F191" s="37"/>
      <c r="G191" s="37"/>
      <c r="H191" s="37"/>
      <c r="I191" s="37"/>
      <c r="J191" s="37"/>
      <c r="K191" s="37"/>
      <c r="L191" s="37"/>
    </row>
    <row r="192" spans="1:12" ht="17.25" customHeight="1">
      <c r="A192" s="37"/>
      <c r="B192" s="37"/>
      <c r="C192" s="37"/>
      <c r="D192" s="37"/>
      <c r="E192" s="37"/>
      <c r="F192" s="37"/>
      <c r="G192" s="37"/>
      <c r="H192" s="37"/>
      <c r="I192" s="37"/>
      <c r="J192" s="37"/>
      <c r="K192" s="37"/>
      <c r="L192" s="37"/>
    </row>
    <row r="193" spans="1:12" ht="17.25" customHeight="1">
      <c r="A193" s="37"/>
      <c r="B193" s="37"/>
      <c r="C193" s="37"/>
      <c r="D193" s="37"/>
      <c r="E193" s="37"/>
      <c r="F193" s="37"/>
      <c r="G193" s="37"/>
      <c r="H193" s="37"/>
      <c r="I193" s="37"/>
      <c r="J193" s="37"/>
      <c r="K193" s="37"/>
      <c r="L193" s="37"/>
    </row>
    <row r="194" spans="1:12" ht="17.25" customHeight="1">
      <c r="A194" s="37"/>
      <c r="B194" s="37"/>
      <c r="C194" s="37"/>
      <c r="D194" s="37"/>
      <c r="E194" s="37"/>
      <c r="F194" s="37"/>
      <c r="G194" s="38"/>
      <c r="H194" s="38"/>
      <c r="I194" s="37"/>
      <c r="J194" s="37"/>
      <c r="K194" s="37"/>
      <c r="L194" s="37"/>
    </row>
    <row r="195" spans="1:12" ht="17.25" customHeight="1">
      <c r="A195" s="37"/>
      <c r="B195" s="37"/>
      <c r="C195" s="37"/>
      <c r="D195" s="37"/>
      <c r="E195" s="37"/>
      <c r="F195" s="37"/>
      <c r="G195" s="37"/>
      <c r="H195" s="37"/>
      <c r="I195" s="37"/>
      <c r="J195" s="37"/>
      <c r="K195" s="37"/>
      <c r="L195" s="37"/>
    </row>
    <row r="196" spans="1:12" ht="17.25" customHeight="1">
      <c r="A196" s="37"/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</row>
    <row r="197" spans="1:12" ht="17.25" customHeight="1">
      <c r="A197" s="37"/>
      <c r="B197" s="37"/>
      <c r="C197" s="37"/>
      <c r="D197" s="37"/>
      <c r="E197" s="37"/>
      <c r="F197" s="37"/>
      <c r="G197" s="37"/>
      <c r="H197" s="37"/>
      <c r="I197" s="37"/>
      <c r="J197" s="37"/>
      <c r="K197" s="37"/>
      <c r="L197" s="37"/>
    </row>
    <row r="198" spans="1:12" ht="17.25" customHeight="1">
      <c r="A198" s="37"/>
      <c r="B198" s="37"/>
      <c r="C198" s="37"/>
      <c r="D198" s="37"/>
      <c r="E198" s="37"/>
      <c r="F198" s="37"/>
      <c r="G198" s="37"/>
      <c r="H198" s="37"/>
      <c r="I198" s="37"/>
      <c r="J198" s="37"/>
      <c r="K198" s="37"/>
      <c r="L198" s="37"/>
    </row>
    <row r="199" spans="1:12" ht="17.25" customHeight="1">
      <c r="A199" s="37"/>
      <c r="B199" s="37"/>
      <c r="C199" s="37"/>
      <c r="D199" s="37"/>
      <c r="E199" s="37"/>
      <c r="F199" s="37"/>
      <c r="G199" s="37"/>
      <c r="H199" s="37"/>
      <c r="I199" s="37"/>
      <c r="J199" s="37"/>
      <c r="K199" s="37"/>
      <c r="L199" s="37"/>
    </row>
    <row r="200" spans="1:12" ht="17.25" customHeight="1">
      <c r="A200" s="37"/>
      <c r="B200" s="37"/>
      <c r="C200" s="37"/>
      <c r="D200" s="37"/>
      <c r="E200" s="37"/>
      <c r="F200" s="37"/>
      <c r="G200" s="37"/>
      <c r="H200" s="37"/>
      <c r="I200" s="37"/>
      <c r="J200" s="37"/>
      <c r="K200" s="37"/>
      <c r="L200" s="37"/>
    </row>
    <row r="201" spans="1:12" ht="17.25" customHeight="1">
      <c r="A201" s="37"/>
      <c r="B201" s="37"/>
      <c r="C201" s="37"/>
      <c r="D201" s="37"/>
      <c r="E201" s="37"/>
      <c r="F201" s="37"/>
      <c r="G201" s="37"/>
      <c r="H201" s="37"/>
      <c r="I201" s="37"/>
      <c r="J201" s="37"/>
      <c r="K201" s="37"/>
      <c r="L201" s="37"/>
    </row>
    <row r="202" spans="1:12" ht="17.25" customHeight="1">
      <c r="A202" s="37"/>
      <c r="B202" s="37"/>
      <c r="C202" s="37"/>
      <c r="D202" s="37"/>
      <c r="E202" s="37"/>
      <c r="F202" s="37"/>
      <c r="G202" s="37"/>
      <c r="H202" s="37"/>
      <c r="I202" s="37"/>
      <c r="J202" s="37"/>
      <c r="K202" s="37"/>
      <c r="L202" s="37"/>
    </row>
    <row r="203" spans="1:12" ht="17.25" customHeight="1">
      <c r="A203" s="37"/>
      <c r="B203" s="37"/>
      <c r="C203" s="37"/>
      <c r="D203" s="37"/>
      <c r="E203" s="37"/>
      <c r="F203" s="37"/>
      <c r="G203" s="37"/>
      <c r="H203" s="37"/>
      <c r="I203" s="37"/>
      <c r="J203" s="37"/>
      <c r="K203" s="37"/>
      <c r="L203" s="37"/>
    </row>
    <row r="204" spans="1:12" ht="17.25" customHeight="1">
      <c r="A204" s="37"/>
      <c r="B204" s="37"/>
      <c r="C204" s="37"/>
      <c r="D204" s="37"/>
      <c r="E204" s="37"/>
      <c r="F204" s="37"/>
      <c r="G204" s="37"/>
      <c r="H204" s="37"/>
      <c r="I204" s="37"/>
      <c r="J204" s="37"/>
      <c r="K204" s="37"/>
      <c r="L204" s="37"/>
    </row>
    <row r="205" spans="1:12" ht="17.25" customHeight="1">
      <c r="A205" s="37"/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</row>
    <row r="206" spans="1:12" ht="17.25" customHeight="1">
      <c r="A206" s="37"/>
      <c r="B206" s="37"/>
      <c r="C206" s="37"/>
      <c r="D206" s="37"/>
      <c r="E206" s="37"/>
      <c r="F206" s="37"/>
      <c r="G206" s="37"/>
      <c r="H206" s="37"/>
      <c r="I206" s="37"/>
      <c r="J206" s="37"/>
      <c r="K206" s="37"/>
      <c r="L206" s="37"/>
    </row>
    <row r="207" spans="1:12" ht="17.25" customHeight="1">
      <c r="A207" s="37"/>
      <c r="B207" s="37"/>
      <c r="C207" s="37"/>
      <c r="D207" s="37"/>
      <c r="E207" s="37"/>
      <c r="F207" s="37"/>
      <c r="G207" s="37"/>
      <c r="H207" s="37"/>
      <c r="I207" s="37"/>
      <c r="J207" s="37"/>
      <c r="K207" s="37"/>
      <c r="L207" s="37"/>
    </row>
    <row r="208" spans="1:12" ht="17.25" customHeight="1">
      <c r="A208" s="37"/>
      <c r="B208" s="37"/>
      <c r="C208" s="37"/>
      <c r="D208" s="37"/>
      <c r="E208" s="37"/>
      <c r="F208" s="37"/>
      <c r="G208" s="37"/>
      <c r="H208" s="37"/>
      <c r="I208" s="37"/>
      <c r="J208" s="37"/>
      <c r="K208" s="37"/>
      <c r="L208" s="37"/>
    </row>
    <row r="209" spans="1:12" ht="17.25" customHeight="1">
      <c r="A209" s="37"/>
      <c r="B209" s="37"/>
      <c r="C209" s="37"/>
      <c r="D209" s="37"/>
      <c r="E209" s="37"/>
      <c r="F209" s="37"/>
      <c r="G209" s="37"/>
      <c r="H209" s="37"/>
      <c r="I209" s="37"/>
      <c r="J209" s="37"/>
      <c r="K209" s="37"/>
      <c r="L209" s="37"/>
    </row>
    <row r="210" spans="1:12" ht="17.25" customHeight="1">
      <c r="A210" s="37"/>
      <c r="B210" s="37"/>
      <c r="C210" s="37"/>
      <c r="D210" s="37"/>
      <c r="E210" s="37"/>
      <c r="F210" s="37"/>
      <c r="G210" s="37"/>
      <c r="H210" s="37"/>
      <c r="I210" s="37"/>
      <c r="J210" s="37"/>
      <c r="K210" s="37"/>
      <c r="L210" s="37"/>
    </row>
    <row r="211" spans="1:12" ht="17.25" customHeight="1">
      <c r="A211" s="37"/>
      <c r="B211" s="37"/>
      <c r="C211" s="37"/>
      <c r="D211" s="37"/>
      <c r="E211" s="37"/>
      <c r="F211" s="37"/>
      <c r="G211" s="37"/>
      <c r="H211" s="37"/>
      <c r="I211" s="37"/>
      <c r="J211" s="37"/>
      <c r="K211" s="37"/>
      <c r="L211" s="37"/>
    </row>
    <row r="212" spans="1:12" ht="17.25" customHeight="1">
      <c r="A212" s="37"/>
      <c r="B212" s="37"/>
      <c r="C212" s="37"/>
      <c r="D212" s="37"/>
      <c r="E212" s="37"/>
      <c r="F212" s="37"/>
      <c r="G212" s="37"/>
      <c r="H212" s="37"/>
      <c r="I212" s="37"/>
      <c r="J212" s="37"/>
      <c r="K212" s="37"/>
      <c r="L212" s="37"/>
    </row>
    <row r="213" spans="1:12" ht="17.25" customHeight="1">
      <c r="A213" s="37"/>
      <c r="B213" s="37"/>
      <c r="C213" s="37"/>
      <c r="D213" s="37"/>
      <c r="E213" s="37"/>
      <c r="F213" s="37"/>
      <c r="G213" s="37"/>
      <c r="H213" s="37"/>
      <c r="I213" s="37"/>
      <c r="J213" s="37"/>
      <c r="K213" s="37"/>
      <c r="L213" s="37"/>
    </row>
    <row r="214" spans="1:12" ht="17.25" customHeight="1">
      <c r="A214" s="37"/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</row>
    <row r="215" spans="1:12" ht="17.25" customHeight="1">
      <c r="A215" s="37"/>
      <c r="B215" s="37"/>
      <c r="C215" s="37"/>
      <c r="D215" s="37"/>
      <c r="E215" s="37"/>
      <c r="F215" s="37"/>
      <c r="G215" s="37"/>
      <c r="H215" s="37"/>
      <c r="I215" s="37"/>
      <c r="J215" s="37"/>
      <c r="K215" s="37"/>
      <c r="L215" s="37"/>
    </row>
    <row r="216" spans="1:12" ht="17.25" customHeight="1">
      <c r="A216" s="37"/>
      <c r="B216" s="37"/>
      <c r="C216" s="37"/>
      <c r="D216" s="39"/>
      <c r="E216" s="39"/>
      <c r="F216" s="37"/>
      <c r="G216" s="37"/>
      <c r="H216" s="37"/>
      <c r="I216" s="37"/>
      <c r="J216" s="39"/>
      <c r="K216" s="39"/>
      <c r="L216" s="37"/>
    </row>
    <row r="217" spans="1:12" ht="17.25" customHeight="1">
      <c r="A217" s="37"/>
      <c r="B217" s="37"/>
      <c r="C217" s="37"/>
      <c r="D217" s="37"/>
      <c r="E217" s="37"/>
      <c r="F217" s="37"/>
      <c r="G217" s="37"/>
      <c r="H217" s="37"/>
      <c r="I217" s="37"/>
      <c r="J217" s="37"/>
      <c r="K217" s="37"/>
      <c r="L217" s="37"/>
    </row>
    <row r="218" spans="1:12" ht="17.25" customHeight="1">
      <c r="A218" s="37"/>
      <c r="B218" s="37"/>
      <c r="C218" s="37"/>
      <c r="D218" s="37"/>
      <c r="E218" s="37"/>
      <c r="F218" s="37"/>
      <c r="G218" s="37"/>
      <c r="H218" s="37"/>
      <c r="I218" s="37"/>
      <c r="J218" s="37"/>
      <c r="K218" s="37"/>
      <c r="L218" s="37"/>
    </row>
    <row r="219" spans="1:12" ht="17.25" customHeight="1">
      <c r="A219" s="37"/>
      <c r="B219" s="37"/>
      <c r="C219" s="37"/>
      <c r="D219" s="37"/>
      <c r="E219" s="37"/>
      <c r="F219" s="37"/>
      <c r="G219" s="37"/>
      <c r="H219" s="37"/>
      <c r="I219" s="37"/>
      <c r="J219" s="37"/>
      <c r="K219" s="37"/>
      <c r="L219" s="37"/>
    </row>
    <row r="220" spans="1:12" ht="17.25" customHeight="1">
      <c r="A220" s="37"/>
      <c r="B220" s="37"/>
      <c r="C220" s="37"/>
      <c r="D220" s="37"/>
      <c r="E220" s="37"/>
      <c r="F220" s="37"/>
      <c r="G220" s="37"/>
      <c r="H220" s="37"/>
      <c r="I220" s="37"/>
      <c r="J220" s="37"/>
      <c r="K220" s="37"/>
      <c r="L220" s="37"/>
    </row>
    <row r="221" spans="1:12" ht="24.75" customHeight="1">
      <c r="A221" s="40"/>
      <c r="B221" s="40"/>
      <c r="C221" s="40"/>
      <c r="D221" s="40"/>
      <c r="E221" s="40"/>
      <c r="F221" s="40"/>
      <c r="G221" s="40"/>
      <c r="H221" s="40"/>
      <c r="I221" s="41"/>
      <c r="J221" s="41"/>
      <c r="K221" s="41"/>
      <c r="L221" s="41"/>
    </row>
    <row r="222" spans="1:12" ht="24.75" customHeight="1">
      <c r="A222" s="40"/>
      <c r="B222" s="40"/>
      <c r="C222" s="40"/>
      <c r="D222" s="40"/>
      <c r="E222" s="40"/>
      <c r="F222" s="40"/>
      <c r="G222" s="40"/>
      <c r="H222" s="40"/>
      <c r="I222" s="41"/>
      <c r="J222" s="41"/>
      <c r="K222" s="41"/>
      <c r="L222" s="41"/>
    </row>
    <row r="223" spans="1:12" ht="24.75" customHeight="1">
      <c r="A223" s="42"/>
      <c r="B223" s="40"/>
      <c r="C223" s="40"/>
      <c r="D223" s="40"/>
      <c r="E223" s="40"/>
      <c r="F223" s="40"/>
      <c r="G223" s="40"/>
      <c r="H223" s="40"/>
      <c r="I223" s="41"/>
      <c r="J223" s="41"/>
      <c r="K223" s="41"/>
      <c r="L223" s="41"/>
    </row>
    <row r="224" spans="1:12" ht="24.75" customHeight="1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</row>
    <row r="225" spans="1:12" ht="24.75" customHeight="1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</row>
    <row r="226" spans="1:12" ht="17.25" customHeight="1">
      <c r="A226" s="37"/>
      <c r="B226" s="37"/>
      <c r="C226" s="37"/>
      <c r="D226" s="37"/>
      <c r="E226" s="37"/>
      <c r="F226" s="37"/>
      <c r="G226" s="37"/>
      <c r="H226" s="37"/>
      <c r="I226" s="37"/>
      <c r="J226" s="37"/>
      <c r="K226" s="37"/>
      <c r="L226" s="37"/>
    </row>
    <row r="227" spans="1:12" ht="17.25" customHeight="1">
      <c r="A227" s="37"/>
      <c r="B227" s="37"/>
      <c r="C227" s="37"/>
      <c r="D227" s="37"/>
      <c r="E227" s="37"/>
      <c r="F227" s="37"/>
      <c r="G227" s="37"/>
      <c r="H227" s="37"/>
      <c r="I227" s="37"/>
      <c r="J227" s="37"/>
      <c r="K227" s="37"/>
      <c r="L227" s="37"/>
    </row>
    <row r="228" spans="1:12" ht="17.25" customHeight="1">
      <c r="A228" s="37"/>
      <c r="B228" s="37"/>
      <c r="C228" s="37"/>
      <c r="D228" s="37"/>
      <c r="E228" s="37"/>
      <c r="F228" s="37"/>
      <c r="G228" s="37"/>
      <c r="H228" s="37"/>
      <c r="I228" s="37"/>
      <c r="J228" s="37"/>
      <c r="K228" s="37"/>
      <c r="L228" s="37"/>
    </row>
    <row r="229" spans="1:12" ht="17.25" customHeight="1">
      <c r="A229" s="37"/>
      <c r="B229" s="37"/>
      <c r="C229" s="37"/>
      <c r="D229" s="37"/>
      <c r="E229" s="37"/>
      <c r="F229" s="37"/>
      <c r="G229" s="37"/>
      <c r="H229" s="37"/>
      <c r="I229" s="37"/>
      <c r="J229" s="37"/>
      <c r="K229" s="37"/>
      <c r="L229" s="37"/>
    </row>
    <row r="230" spans="1:12" ht="17.25" customHeight="1">
      <c r="A230" s="37"/>
      <c r="B230" s="37"/>
      <c r="C230" s="37"/>
      <c r="D230" s="37"/>
      <c r="E230" s="37"/>
      <c r="F230" s="37"/>
      <c r="G230" s="37"/>
      <c r="H230" s="37"/>
      <c r="I230" s="37"/>
      <c r="J230" s="37"/>
      <c r="K230" s="37"/>
      <c r="L230" s="37"/>
    </row>
    <row r="231" spans="1:12" ht="17.25" customHeight="1">
      <c r="A231" s="37"/>
      <c r="B231" s="37"/>
      <c r="C231" s="37"/>
      <c r="D231" s="37"/>
      <c r="E231" s="37"/>
      <c r="F231" s="37"/>
      <c r="G231" s="37"/>
      <c r="H231" s="37"/>
      <c r="I231" s="37"/>
      <c r="J231" s="37"/>
      <c r="K231" s="37"/>
      <c r="L231" s="37"/>
    </row>
    <row r="232" spans="1:12" ht="17.25" customHeight="1">
      <c r="A232" s="37"/>
      <c r="B232" s="37"/>
      <c r="C232" s="37"/>
      <c r="D232" s="37"/>
      <c r="E232" s="37"/>
      <c r="F232" s="37"/>
      <c r="G232" s="37"/>
      <c r="H232" s="37"/>
      <c r="I232" s="37"/>
      <c r="J232" s="37"/>
      <c r="K232" s="37"/>
      <c r="L232" s="37"/>
    </row>
    <row r="233" spans="1:12" ht="17.25" customHeight="1">
      <c r="A233" s="37"/>
      <c r="B233" s="37"/>
      <c r="C233" s="37"/>
      <c r="D233" s="37"/>
      <c r="E233" s="37"/>
      <c r="F233" s="37"/>
      <c r="G233" s="37"/>
      <c r="H233" s="37"/>
      <c r="I233" s="37"/>
      <c r="J233" s="37"/>
      <c r="K233" s="37"/>
      <c r="L233" s="37"/>
    </row>
    <row r="234" spans="1:12" ht="17.25" customHeight="1">
      <c r="A234" s="37"/>
      <c r="B234" s="37"/>
      <c r="C234" s="37"/>
      <c r="D234" s="37"/>
      <c r="E234" s="37"/>
      <c r="F234" s="37"/>
      <c r="G234" s="37"/>
      <c r="H234" s="37"/>
      <c r="I234" s="37"/>
      <c r="J234" s="37"/>
      <c r="K234" s="37"/>
      <c r="L234" s="37"/>
    </row>
    <row r="235" spans="1:12" ht="17.25" customHeight="1">
      <c r="A235" s="37"/>
      <c r="B235" s="37"/>
      <c r="C235" s="37"/>
      <c r="D235" s="37"/>
      <c r="E235" s="37"/>
      <c r="F235" s="37"/>
      <c r="G235" s="37"/>
      <c r="H235" s="37"/>
      <c r="I235" s="37"/>
      <c r="J235" s="37"/>
      <c r="K235" s="37"/>
      <c r="L235" s="37"/>
    </row>
    <row r="236" spans="1:12" ht="17.25" customHeight="1">
      <c r="A236" s="37"/>
      <c r="B236" s="37"/>
      <c r="C236" s="37"/>
      <c r="D236" s="37"/>
      <c r="E236" s="37"/>
      <c r="F236" s="37"/>
      <c r="G236" s="37"/>
      <c r="H236" s="37"/>
      <c r="I236" s="37"/>
      <c r="J236" s="37"/>
      <c r="K236" s="37"/>
      <c r="L236" s="37"/>
    </row>
    <row r="237" spans="1:12" ht="17.25" customHeight="1">
      <c r="A237" s="37"/>
      <c r="B237" s="37"/>
      <c r="C237" s="37"/>
      <c r="D237" s="37"/>
      <c r="E237" s="37"/>
      <c r="F237" s="37"/>
      <c r="G237" s="37"/>
      <c r="H237" s="37"/>
      <c r="I237" s="37"/>
      <c r="J237" s="37"/>
      <c r="K237" s="37"/>
      <c r="L237" s="37"/>
    </row>
    <row r="238" spans="1:12" ht="17.25" customHeight="1">
      <c r="A238" s="37"/>
      <c r="B238" s="37"/>
      <c r="C238" s="37"/>
      <c r="D238" s="37"/>
      <c r="E238" s="37"/>
      <c r="F238" s="37"/>
      <c r="G238" s="37"/>
      <c r="H238" s="37"/>
      <c r="I238" s="37"/>
      <c r="J238" s="37"/>
      <c r="K238" s="37"/>
      <c r="L238" s="37"/>
    </row>
    <row r="239" spans="1:12" ht="17.25" customHeight="1">
      <c r="A239" s="37"/>
      <c r="B239" s="37"/>
      <c r="C239" s="37"/>
      <c r="D239" s="37"/>
      <c r="E239" s="37"/>
      <c r="F239" s="37"/>
      <c r="G239" s="37"/>
      <c r="H239" s="37"/>
      <c r="I239" s="37"/>
      <c r="J239" s="37"/>
      <c r="K239" s="37"/>
      <c r="L239" s="37"/>
    </row>
    <row r="240" spans="1:12" ht="17.25" customHeight="1">
      <c r="A240" s="37"/>
      <c r="B240" s="37"/>
      <c r="C240" s="37"/>
      <c r="D240" s="37"/>
      <c r="E240" s="37"/>
      <c r="F240" s="37"/>
      <c r="G240" s="37"/>
      <c r="H240" s="37"/>
      <c r="I240" s="37"/>
      <c r="J240" s="37"/>
      <c r="K240" s="37"/>
      <c r="L240" s="37"/>
    </row>
    <row r="241" spans="1:12" ht="17.25" customHeight="1">
      <c r="A241" s="37"/>
      <c r="B241" s="37"/>
      <c r="C241" s="37"/>
      <c r="D241" s="37"/>
      <c r="E241" s="37"/>
      <c r="F241" s="37"/>
      <c r="G241" s="37"/>
      <c r="H241" s="37"/>
      <c r="I241" s="37"/>
      <c r="J241" s="37"/>
      <c r="K241" s="37"/>
      <c r="L241" s="37"/>
    </row>
    <row r="242" spans="1:12" ht="17.25" customHeight="1">
      <c r="A242" s="37"/>
      <c r="B242" s="37"/>
      <c r="C242" s="37"/>
      <c r="D242" s="37"/>
      <c r="E242" s="37"/>
      <c r="F242" s="37"/>
      <c r="G242" s="37"/>
      <c r="H242" s="37"/>
      <c r="I242" s="37"/>
      <c r="J242" s="37"/>
      <c r="K242" s="37"/>
      <c r="L242" s="37"/>
    </row>
    <row r="243" spans="1:12" ht="17.25" customHeight="1">
      <c r="A243" s="37"/>
      <c r="B243" s="37"/>
      <c r="C243" s="37"/>
      <c r="D243" s="37"/>
      <c r="E243" s="37"/>
      <c r="F243" s="37"/>
      <c r="G243" s="37"/>
      <c r="H243" s="37"/>
      <c r="I243" s="37"/>
      <c r="J243" s="37"/>
      <c r="K243" s="37"/>
      <c r="L243" s="37"/>
    </row>
    <row r="244" spans="1:12" ht="17.25" customHeight="1">
      <c r="A244" s="37"/>
      <c r="B244" s="37"/>
      <c r="C244" s="37"/>
      <c r="D244" s="37"/>
      <c r="E244" s="37"/>
      <c r="F244" s="37"/>
      <c r="G244" s="37"/>
      <c r="H244" s="37"/>
      <c r="I244" s="37"/>
      <c r="J244" s="37"/>
      <c r="K244" s="37"/>
      <c r="L244" s="37"/>
    </row>
    <row r="245" spans="1:12" ht="17.25" customHeight="1">
      <c r="A245" s="37"/>
      <c r="B245" s="37"/>
      <c r="C245" s="37"/>
      <c r="D245" s="37"/>
      <c r="E245" s="37"/>
      <c r="F245" s="37"/>
      <c r="G245" s="37"/>
      <c r="H245" s="37"/>
      <c r="I245" s="37"/>
      <c r="J245" s="37"/>
      <c r="K245" s="37"/>
      <c r="L245" s="37"/>
    </row>
    <row r="246" spans="1:12" ht="17.25" customHeight="1">
      <c r="A246" s="37"/>
      <c r="B246" s="37"/>
      <c r="C246" s="37"/>
      <c r="D246" s="37"/>
      <c r="E246" s="37"/>
      <c r="F246" s="37"/>
      <c r="G246" s="37"/>
      <c r="H246" s="37"/>
      <c r="I246" s="37"/>
      <c r="J246" s="37"/>
      <c r="K246" s="37"/>
      <c r="L246" s="37"/>
    </row>
    <row r="247" spans="1:12" ht="17.25" customHeight="1">
      <c r="A247" s="37"/>
      <c r="B247" s="37"/>
      <c r="C247" s="37"/>
      <c r="D247" s="37"/>
      <c r="E247" s="37"/>
      <c r="F247" s="37"/>
      <c r="G247" s="37"/>
      <c r="H247" s="37"/>
      <c r="I247" s="37"/>
      <c r="J247" s="37"/>
      <c r="K247" s="37"/>
      <c r="L247" s="37"/>
    </row>
    <row r="248" spans="1:12" ht="17.25" customHeight="1">
      <c r="A248" s="37"/>
      <c r="B248" s="37"/>
      <c r="C248" s="37"/>
      <c r="D248" s="37"/>
      <c r="E248" s="37"/>
      <c r="F248" s="37"/>
      <c r="G248" s="37"/>
      <c r="H248" s="37"/>
      <c r="I248" s="37"/>
      <c r="J248" s="37"/>
      <c r="K248" s="37"/>
      <c r="L248" s="37"/>
    </row>
    <row r="249" spans="1:12" ht="17.25" customHeight="1">
      <c r="A249" s="37"/>
      <c r="B249" s="37"/>
      <c r="C249" s="37"/>
      <c r="D249" s="37"/>
      <c r="E249" s="37"/>
      <c r="F249" s="37"/>
      <c r="G249" s="38"/>
      <c r="H249" s="38"/>
      <c r="I249" s="37"/>
      <c r="J249" s="37"/>
      <c r="K249" s="37"/>
      <c r="L249" s="37"/>
    </row>
    <row r="250" spans="1:12" ht="17.25" customHeight="1">
      <c r="A250" s="37"/>
      <c r="B250" s="37"/>
      <c r="C250" s="37"/>
      <c r="D250" s="37"/>
      <c r="E250" s="37"/>
      <c r="F250" s="37"/>
      <c r="G250" s="37"/>
      <c r="H250" s="37"/>
      <c r="I250" s="37"/>
      <c r="J250" s="37"/>
      <c r="K250" s="37"/>
      <c r="L250" s="37"/>
    </row>
    <row r="251" spans="1:12" ht="17.25" customHeight="1">
      <c r="A251" s="37"/>
      <c r="B251" s="37"/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1:12" ht="17.25" customHeight="1">
      <c r="A252" s="37"/>
      <c r="B252" s="37"/>
      <c r="C252" s="37"/>
      <c r="D252" s="37"/>
      <c r="E252" s="37"/>
      <c r="F252" s="37"/>
      <c r="G252" s="37"/>
      <c r="H252" s="37"/>
      <c r="I252" s="37"/>
      <c r="J252" s="37"/>
      <c r="K252" s="37"/>
      <c r="L252" s="37"/>
    </row>
    <row r="253" spans="1:12" ht="17.25" customHeight="1">
      <c r="A253" s="37"/>
      <c r="B253" s="37"/>
      <c r="C253" s="37"/>
      <c r="D253" s="37"/>
      <c r="E253" s="37"/>
      <c r="F253" s="37"/>
      <c r="G253" s="37"/>
      <c r="H253" s="37"/>
      <c r="I253" s="37"/>
      <c r="J253" s="37"/>
      <c r="K253" s="37"/>
      <c r="L253" s="37"/>
    </row>
    <row r="254" spans="1:12" ht="17.25" customHeight="1">
      <c r="A254" s="37"/>
      <c r="B254" s="37"/>
      <c r="C254" s="37"/>
      <c r="D254" s="37"/>
      <c r="E254" s="37"/>
      <c r="F254" s="37"/>
      <c r="G254" s="37"/>
      <c r="H254" s="37"/>
      <c r="I254" s="37"/>
      <c r="J254" s="37"/>
      <c r="K254" s="37"/>
      <c r="L254" s="37"/>
    </row>
    <row r="255" spans="1:12" ht="17.25" customHeight="1">
      <c r="A255" s="37"/>
      <c r="B255" s="37"/>
      <c r="C255" s="37"/>
      <c r="D255" s="37"/>
      <c r="E255" s="37"/>
      <c r="F255" s="37"/>
      <c r="G255" s="37"/>
      <c r="H255" s="37"/>
      <c r="I255" s="37"/>
      <c r="J255" s="37"/>
      <c r="K255" s="37"/>
      <c r="L255" s="37"/>
    </row>
    <row r="256" spans="1:12" ht="17.25" customHeight="1">
      <c r="A256" s="37"/>
      <c r="B256" s="37"/>
      <c r="C256" s="37"/>
      <c r="D256" s="37"/>
      <c r="E256" s="37"/>
      <c r="F256" s="37"/>
      <c r="G256" s="37"/>
      <c r="H256" s="37"/>
      <c r="I256" s="37"/>
      <c r="J256" s="37"/>
      <c r="K256" s="37"/>
      <c r="L256" s="37"/>
    </row>
    <row r="257" spans="1:12" ht="17.25" customHeight="1">
      <c r="A257" s="37"/>
      <c r="B257" s="37"/>
      <c r="C257" s="37"/>
      <c r="D257" s="37"/>
      <c r="E257" s="37"/>
      <c r="F257" s="37"/>
      <c r="G257" s="37"/>
      <c r="H257" s="37"/>
      <c r="I257" s="37"/>
      <c r="J257" s="37"/>
      <c r="K257" s="37"/>
      <c r="L257" s="37"/>
    </row>
    <row r="258" spans="1:12" ht="17.25" customHeight="1">
      <c r="A258" s="37"/>
      <c r="B258" s="37"/>
      <c r="C258" s="37"/>
      <c r="D258" s="37"/>
      <c r="E258" s="37"/>
      <c r="F258" s="37"/>
      <c r="G258" s="37"/>
      <c r="H258" s="37"/>
      <c r="I258" s="37"/>
      <c r="J258" s="37"/>
      <c r="K258" s="37"/>
      <c r="L258" s="37"/>
    </row>
    <row r="259" spans="1:12" ht="17.25" customHeight="1">
      <c r="A259" s="37"/>
      <c r="B259" s="37"/>
      <c r="C259" s="37"/>
      <c r="D259" s="37"/>
      <c r="E259" s="37"/>
      <c r="F259" s="37"/>
      <c r="G259" s="37"/>
      <c r="H259" s="37"/>
      <c r="I259" s="37"/>
      <c r="J259" s="37"/>
      <c r="K259" s="37"/>
      <c r="L259" s="37"/>
    </row>
    <row r="260" spans="1:12" ht="17.25" customHeight="1">
      <c r="A260" s="37"/>
      <c r="B260" s="37"/>
      <c r="C260" s="37"/>
      <c r="D260" s="37"/>
      <c r="E260" s="37"/>
      <c r="F260" s="37"/>
      <c r="G260" s="37"/>
      <c r="H260" s="37"/>
      <c r="I260" s="37"/>
      <c r="J260" s="37"/>
      <c r="K260" s="37"/>
      <c r="L260" s="37"/>
    </row>
    <row r="261" spans="1:12" ht="17.25" customHeight="1">
      <c r="A261" s="37"/>
      <c r="B261" s="37"/>
      <c r="C261" s="37"/>
      <c r="D261" s="37"/>
      <c r="E261" s="37"/>
      <c r="F261" s="37"/>
      <c r="G261" s="37"/>
      <c r="H261" s="37"/>
      <c r="I261" s="37"/>
      <c r="J261" s="37"/>
      <c r="K261" s="37"/>
      <c r="L261" s="37"/>
    </row>
    <row r="262" spans="1:12" ht="17.25" customHeight="1">
      <c r="A262" s="37"/>
      <c r="B262" s="37"/>
      <c r="C262" s="37"/>
      <c r="D262" s="37"/>
      <c r="E262" s="37"/>
      <c r="F262" s="37"/>
      <c r="G262" s="37"/>
      <c r="H262" s="37"/>
      <c r="I262" s="37"/>
      <c r="J262" s="37"/>
      <c r="K262" s="37"/>
      <c r="L262" s="37"/>
    </row>
    <row r="263" spans="1:12" ht="17.25" customHeight="1">
      <c r="A263" s="37"/>
      <c r="B263" s="37"/>
      <c r="C263" s="37"/>
      <c r="D263" s="37"/>
      <c r="E263" s="37"/>
      <c r="F263" s="37"/>
      <c r="G263" s="37"/>
      <c r="H263" s="37"/>
      <c r="I263" s="37"/>
      <c r="J263" s="37"/>
      <c r="K263" s="37"/>
      <c r="L263" s="37"/>
    </row>
    <row r="264" spans="1:12" ht="17.25" customHeight="1">
      <c r="A264" s="37"/>
      <c r="B264" s="37"/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1:12" ht="17.25" customHeight="1">
      <c r="A265" s="37"/>
      <c r="B265" s="37"/>
      <c r="C265" s="37"/>
      <c r="D265" s="37"/>
      <c r="E265" s="37"/>
      <c r="F265" s="37"/>
      <c r="G265" s="37"/>
      <c r="H265" s="37"/>
      <c r="I265" s="37"/>
      <c r="J265" s="37"/>
      <c r="K265" s="37"/>
      <c r="L265" s="37"/>
    </row>
    <row r="266" spans="1:12" ht="17.25" customHeight="1">
      <c r="A266" s="37"/>
      <c r="B266" s="37"/>
      <c r="C266" s="37"/>
      <c r="D266" s="37"/>
      <c r="E266" s="37"/>
      <c r="F266" s="37"/>
      <c r="G266" s="37"/>
      <c r="H266" s="37"/>
      <c r="I266" s="37"/>
      <c r="J266" s="37"/>
      <c r="K266" s="37"/>
      <c r="L266" s="37"/>
    </row>
    <row r="267" spans="1:12" ht="17.25" customHeight="1">
      <c r="A267" s="37"/>
      <c r="B267" s="37"/>
      <c r="C267" s="37"/>
      <c r="D267" s="37"/>
      <c r="E267" s="37"/>
      <c r="F267" s="37"/>
      <c r="G267" s="37"/>
      <c r="H267" s="37"/>
      <c r="I267" s="37"/>
      <c r="J267" s="37"/>
      <c r="K267" s="37"/>
      <c r="L267" s="37"/>
    </row>
    <row r="268" spans="1:12" ht="17.25" customHeight="1">
      <c r="A268" s="37"/>
      <c r="B268" s="37"/>
      <c r="C268" s="37"/>
      <c r="D268" s="37"/>
      <c r="E268" s="37"/>
      <c r="F268" s="37"/>
      <c r="G268" s="37"/>
      <c r="H268" s="37"/>
      <c r="I268" s="37"/>
      <c r="J268" s="37"/>
      <c r="K268" s="37"/>
      <c r="L268" s="37"/>
    </row>
    <row r="269" spans="1:12" ht="17.25" customHeight="1">
      <c r="A269" s="37"/>
      <c r="B269" s="37"/>
      <c r="C269" s="37"/>
      <c r="D269" s="37"/>
      <c r="E269" s="37"/>
      <c r="F269" s="37"/>
      <c r="G269" s="37"/>
      <c r="H269" s="37"/>
      <c r="I269" s="37"/>
      <c r="J269" s="37"/>
      <c r="K269" s="37"/>
      <c r="L269" s="37"/>
    </row>
    <row r="270" spans="1:12" ht="17.25" customHeight="1">
      <c r="A270" s="37"/>
      <c r="B270" s="37"/>
      <c r="C270" s="37"/>
      <c r="D270" s="37"/>
      <c r="E270" s="37"/>
      <c r="F270" s="37"/>
      <c r="G270" s="37"/>
      <c r="H270" s="37"/>
      <c r="I270" s="37"/>
      <c r="J270" s="37"/>
      <c r="K270" s="37"/>
      <c r="L270" s="37"/>
    </row>
    <row r="271" spans="1:12" ht="17.25" customHeight="1">
      <c r="A271" s="37"/>
      <c r="B271" s="37"/>
      <c r="C271" s="37"/>
      <c r="D271" s="39"/>
      <c r="E271" s="39"/>
      <c r="F271" s="37"/>
      <c r="G271" s="37"/>
      <c r="H271" s="37"/>
      <c r="I271" s="37"/>
      <c r="J271" s="39"/>
      <c r="K271" s="39"/>
      <c r="L271" s="37"/>
    </row>
    <row r="272" spans="1:12" ht="17.25" customHeight="1">
      <c r="A272" s="37"/>
      <c r="B272" s="37"/>
      <c r="C272" s="37"/>
      <c r="D272" s="37"/>
      <c r="E272" s="37"/>
      <c r="F272" s="37"/>
      <c r="G272" s="37"/>
      <c r="H272" s="37"/>
      <c r="I272" s="37"/>
      <c r="J272" s="37"/>
      <c r="K272" s="37"/>
      <c r="L272" s="37"/>
    </row>
    <row r="273" spans="1:12" ht="17.25" customHeight="1">
      <c r="A273" s="37"/>
      <c r="B273" s="37"/>
      <c r="C273" s="37"/>
      <c r="D273" s="37"/>
      <c r="E273" s="37"/>
      <c r="F273" s="37"/>
      <c r="G273" s="37"/>
      <c r="H273" s="37"/>
      <c r="I273" s="37"/>
      <c r="J273" s="37"/>
      <c r="K273" s="37"/>
      <c r="L273" s="37"/>
    </row>
    <row r="274" spans="1:12" ht="17.25" customHeight="1">
      <c r="A274" s="37"/>
      <c r="B274" s="37"/>
      <c r="C274" s="37"/>
      <c r="D274" s="37"/>
      <c r="E274" s="37"/>
      <c r="F274" s="37"/>
      <c r="G274" s="37"/>
      <c r="H274" s="37"/>
      <c r="I274" s="37"/>
      <c r="J274" s="37"/>
      <c r="K274" s="37"/>
      <c r="L274" s="37"/>
    </row>
    <row r="275" spans="1:12" ht="17.25" customHeight="1">
      <c r="A275" s="37"/>
      <c r="B275" s="37"/>
      <c r="C275" s="37"/>
      <c r="D275" s="37"/>
      <c r="E275" s="37"/>
      <c r="F275" s="37"/>
      <c r="G275" s="37"/>
      <c r="H275" s="37"/>
      <c r="I275" s="37"/>
      <c r="J275" s="37"/>
      <c r="K275" s="37"/>
      <c r="L275" s="37"/>
    </row>
    <row r="276" spans="1:12" ht="19.5">
      <c r="A276" s="43"/>
      <c r="B276" s="43"/>
      <c r="C276" s="43"/>
      <c r="D276" s="43"/>
      <c r="E276" s="43"/>
      <c r="F276" s="43"/>
      <c r="G276" s="43"/>
      <c r="H276" s="43"/>
      <c r="I276" s="43"/>
      <c r="J276" s="43"/>
      <c r="K276" s="43"/>
      <c r="L276" s="43"/>
    </row>
    <row r="277" spans="1:12" ht="19.5">
      <c r="A277" s="43"/>
      <c r="B277" s="43"/>
      <c r="C277" s="43"/>
      <c r="D277" s="43"/>
      <c r="E277" s="43"/>
      <c r="F277" s="43"/>
      <c r="G277" s="43"/>
      <c r="H277" s="43"/>
      <c r="I277" s="43"/>
      <c r="J277" s="43"/>
      <c r="K277" s="43"/>
      <c r="L277" s="43"/>
    </row>
    <row r="278" spans="1:12" ht="19.5">
      <c r="A278" s="43"/>
      <c r="B278" s="43"/>
      <c r="C278" s="43"/>
      <c r="D278" s="43"/>
      <c r="E278" s="43"/>
      <c r="F278" s="43"/>
      <c r="G278" s="43"/>
      <c r="H278" s="43"/>
      <c r="I278" s="43"/>
      <c r="J278" s="43"/>
      <c r="K278" s="43"/>
      <c r="L278" s="43"/>
    </row>
    <row r="279" spans="1:12" ht="19.5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</row>
    <row r="280" spans="1:12" ht="19.5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</row>
    <row r="281" spans="1:12" ht="19.5">
      <c r="A281" s="43"/>
      <c r="B281" s="43"/>
      <c r="C281" s="43"/>
      <c r="D281" s="43"/>
      <c r="E281" s="43"/>
      <c r="F281" s="43"/>
      <c r="G281" s="43"/>
      <c r="H281" s="43"/>
      <c r="I281" s="43"/>
      <c r="J281" s="43"/>
      <c r="K281" s="43"/>
      <c r="L281" s="43"/>
    </row>
    <row r="282" spans="1:12" ht="19.5">
      <c r="A282" s="43"/>
      <c r="B282" s="43"/>
      <c r="C282" s="43"/>
      <c r="D282" s="43"/>
      <c r="E282" s="43"/>
      <c r="F282" s="43"/>
      <c r="G282" s="43"/>
      <c r="H282" s="43"/>
      <c r="I282" s="43"/>
      <c r="J282" s="43"/>
      <c r="K282" s="43"/>
      <c r="L282" s="43"/>
    </row>
    <row r="283" spans="1:12" ht="19.5">
      <c r="A283" s="43"/>
      <c r="B283" s="43"/>
      <c r="C283" s="43"/>
      <c r="D283" s="43"/>
      <c r="E283" s="43"/>
      <c r="F283" s="43"/>
      <c r="G283" s="43"/>
      <c r="H283" s="43"/>
      <c r="I283" s="43"/>
      <c r="J283" s="43"/>
      <c r="K283" s="43"/>
      <c r="L283" s="43"/>
    </row>
    <row r="284" spans="1:12" ht="19.5">
      <c r="A284" s="43"/>
      <c r="B284" s="43"/>
      <c r="C284" s="43"/>
      <c r="D284" s="43"/>
      <c r="E284" s="43"/>
      <c r="F284" s="43"/>
      <c r="G284" s="43"/>
      <c r="H284" s="43"/>
      <c r="I284" s="43"/>
      <c r="J284" s="43"/>
      <c r="K284" s="43"/>
      <c r="L284" s="43"/>
    </row>
    <row r="285" spans="1:12" ht="19.5">
      <c r="A285" s="43"/>
      <c r="B285" s="43"/>
      <c r="C285" s="43"/>
      <c r="D285" s="43"/>
      <c r="E285" s="43"/>
      <c r="F285" s="43"/>
      <c r="G285" s="43"/>
      <c r="H285" s="43"/>
      <c r="I285" s="43"/>
      <c r="J285" s="43"/>
      <c r="K285" s="43"/>
      <c r="L285" s="43"/>
    </row>
    <row r="286" spans="1:12" ht="19.5">
      <c r="A286" s="43"/>
      <c r="B286" s="43"/>
      <c r="C286" s="43"/>
      <c r="D286" s="43"/>
      <c r="E286" s="43"/>
      <c r="F286" s="43"/>
      <c r="G286" s="43"/>
      <c r="H286" s="43"/>
      <c r="I286" s="43"/>
      <c r="J286" s="43"/>
      <c r="K286" s="43"/>
      <c r="L286" s="43"/>
    </row>
    <row r="287" spans="1:12" ht="19.5">
      <c r="A287" s="43"/>
      <c r="B287" s="43"/>
      <c r="C287" s="43"/>
      <c r="D287" s="43"/>
      <c r="E287" s="43"/>
      <c r="F287" s="43"/>
      <c r="G287" s="43"/>
      <c r="H287" s="43"/>
      <c r="I287" s="43"/>
      <c r="J287" s="43"/>
      <c r="K287" s="43"/>
      <c r="L287" s="43"/>
    </row>
    <row r="288" spans="1:12" ht="19.5">
      <c r="A288" s="43"/>
      <c r="B288" s="43"/>
      <c r="C288" s="43"/>
      <c r="D288" s="43"/>
      <c r="E288" s="43"/>
      <c r="F288" s="43"/>
      <c r="G288" s="43"/>
      <c r="H288" s="43"/>
      <c r="I288" s="43"/>
      <c r="J288" s="43"/>
      <c r="K288" s="43"/>
      <c r="L288" s="43"/>
    </row>
    <row r="289" spans="1:12" ht="19.5">
      <c r="A289" s="43"/>
      <c r="B289" s="43"/>
      <c r="C289" s="43"/>
      <c r="D289" s="43"/>
      <c r="E289" s="43"/>
      <c r="F289" s="43"/>
      <c r="G289" s="43"/>
      <c r="H289" s="43"/>
      <c r="I289" s="43"/>
      <c r="J289" s="43"/>
      <c r="K289" s="43"/>
      <c r="L289" s="43"/>
    </row>
  </sheetData>
  <printOptions/>
  <pageMargins left="0.78" right="0.2362204724409449" top="0.1968503937007874" bottom="0.1968503937007874" header="0.15748031496062992" footer="0.118110236220472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2017-06-22T03:37:57Z</dcterms:created>
  <dcterms:modified xsi:type="dcterms:W3CDTF">2017-06-22T03:54:48Z</dcterms:modified>
  <cp:category/>
  <cp:version/>
  <cp:contentType/>
  <cp:contentStatus/>
</cp:coreProperties>
</file>