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<sst xmlns="http://schemas.openxmlformats.org/spreadsheetml/2006/main" count="50" uniqueCount="25">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</sst>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8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'P.75'!$D$36:$O$36</c:f>
              <c:numCache/>
            </c:numRef>
          </c:xVal>
          <c:yVal>
            <c:numRef>
              <c:f>'P.75'!$D$37:$O$37</c:f>
              <c:numCache/>
            </c:numRef>
          </c:yVal>
          <c:smooth val="0"/>
        </c:ser>
        <c:axId val="39937757"/>
        <c:axId val="23895494"/>
      </c:scatterChart>
      <c:valAx>
        <c:axId val="3993775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895494"/>
        <c:crossesAt val="1"/>
        <c:crossBetween val="midCat"/>
        <c:dispUnits/>
        <c:majorUnit val="10"/>
      </c:valAx>
      <c:valAx>
        <c:axId val="2389549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937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28" sqref="U2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2.935217391304334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1.1251079051383435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5">I41</f>
        <v>2542</v>
      </c>
      <c r="B6" s="94">
        <f aca="true" t="shared" si="1" ref="B6:B15">J41</f>
        <v>2.38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1.0607110375301765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f t="shared" si="0"/>
        <v>2543</v>
      </c>
      <c r="B7" s="85">
        <f t="shared" si="1"/>
        <v>2.349999999999966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f t="shared" si="0"/>
        <v>2544</v>
      </c>
      <c r="B8" s="85">
        <f t="shared" si="1"/>
        <v>4.019999999999982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f t="shared" si="0"/>
        <v>2545</v>
      </c>
      <c r="B9" s="85">
        <f t="shared" si="1"/>
        <v>3.839999999999975</v>
      </c>
      <c r="C9" s="86"/>
      <c r="D9" s="87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f t="shared" si="0"/>
        <v>2546</v>
      </c>
      <c r="B10" s="85">
        <f t="shared" si="1"/>
        <v>4.089999999999975</v>
      </c>
      <c r="C10" s="86"/>
      <c r="D10" s="87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f t="shared" si="0"/>
        <v>2547</v>
      </c>
      <c r="B11" s="85">
        <f t="shared" si="1"/>
        <v>3.519999999999982</v>
      </c>
      <c r="C11" s="86"/>
      <c r="D11" s="87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f t="shared" si="0"/>
        <v>2548</v>
      </c>
      <c r="B12" s="85">
        <f t="shared" si="1"/>
        <v>5.19</v>
      </c>
      <c r="C12" s="86"/>
      <c r="D12" s="87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f t="shared" si="0"/>
        <v>2549</v>
      </c>
      <c r="B13" s="85">
        <f t="shared" si="1"/>
        <v>3.7999999999999545</v>
      </c>
      <c r="C13" s="86"/>
      <c r="D13" s="8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f t="shared" si="0"/>
        <v>2550</v>
      </c>
      <c r="B14" s="85">
        <f t="shared" si="1"/>
        <v>1.919999999999959</v>
      </c>
      <c r="C14" s="86"/>
      <c r="D14" s="8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f t="shared" si="0"/>
        <v>2551</v>
      </c>
      <c r="B15" s="85">
        <f t="shared" si="1"/>
        <v>2.329999999999984</v>
      </c>
      <c r="C15" s="86"/>
      <c r="D15" s="8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2552</v>
      </c>
      <c r="B16" s="85">
        <v>2.64</v>
      </c>
      <c r="C16" s="86"/>
      <c r="D16" s="8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2553</v>
      </c>
      <c r="B17" s="85">
        <v>3.55</v>
      </c>
      <c r="C17" s="86"/>
      <c r="D17" s="8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2554</v>
      </c>
      <c r="B18" s="85">
        <v>4.52</v>
      </c>
      <c r="C18" s="86"/>
      <c r="D18" s="8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2555</v>
      </c>
      <c r="B19" s="85">
        <v>2.08</v>
      </c>
      <c r="C19" s="86"/>
      <c r="D19" s="8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2556</v>
      </c>
      <c r="B20" s="85">
        <v>2.63</v>
      </c>
      <c r="C20" s="86"/>
      <c r="D20" s="8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2557</v>
      </c>
      <c r="B21" s="85">
        <v>2.2299999999999613</v>
      </c>
      <c r="C21" s="86"/>
      <c r="D21" s="8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2558</v>
      </c>
      <c r="B22" s="85">
        <v>1.0499999999999545</v>
      </c>
      <c r="C22" s="86"/>
      <c r="D22" s="8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2559</v>
      </c>
      <c r="B23" s="85">
        <v>2.819999999999993</v>
      </c>
      <c r="C23" s="86"/>
      <c r="D23" s="8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2560</v>
      </c>
      <c r="B24" s="85">
        <v>3.3700000000000045</v>
      </c>
      <c r="C24" s="86"/>
      <c r="D24" s="8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2561</v>
      </c>
      <c r="B25" s="85">
        <v>3.829999999999984</v>
      </c>
      <c r="C25" s="86"/>
      <c r="D25" s="8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2562</v>
      </c>
      <c r="B26" s="85">
        <v>1.6899999999999977</v>
      </c>
      <c r="C26" s="86"/>
      <c r="D26" s="8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2563</v>
      </c>
      <c r="B27" s="85">
        <v>2.25</v>
      </c>
      <c r="C27" s="86"/>
      <c r="D27" s="8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>
        <v>2564</v>
      </c>
      <c r="B28" s="85">
        <v>1.41</v>
      </c>
      <c r="C28" s="86"/>
      <c r="D28" s="8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2.78</v>
      </c>
      <c r="E37" s="74">
        <f t="shared" si="3"/>
        <v>3.3</v>
      </c>
      <c r="F37" s="74">
        <f t="shared" si="3"/>
        <v>3.64</v>
      </c>
      <c r="G37" s="74">
        <f t="shared" si="3"/>
        <v>3.89</v>
      </c>
      <c r="H37" s="74">
        <f t="shared" si="3"/>
        <v>4.09</v>
      </c>
      <c r="I37" s="74">
        <f t="shared" si="3"/>
        <v>4.62</v>
      </c>
      <c r="J37" s="74">
        <f t="shared" si="3"/>
        <v>5.33</v>
      </c>
      <c r="K37" s="74">
        <f t="shared" si="3"/>
        <v>5.56</v>
      </c>
      <c r="L37" s="74">
        <f t="shared" si="3"/>
        <v>6.25</v>
      </c>
      <c r="M37" s="75">
        <f t="shared" si="3"/>
        <v>6.93</v>
      </c>
      <c r="N37" s="75">
        <f t="shared" si="3"/>
        <v>7.61</v>
      </c>
      <c r="O37" s="75">
        <f t="shared" si="3"/>
        <v>8.51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2542</v>
      </c>
      <c r="J41" s="77">
        <v>2.38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2543</v>
      </c>
      <c r="J42" s="77">
        <v>2.349999999999966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2544</v>
      </c>
      <c r="J43" s="77">
        <v>4.019999999999982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2545</v>
      </c>
      <c r="J44" s="77">
        <v>3.839999999999975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2546</v>
      </c>
      <c r="J45" s="77">
        <v>4.089999999999975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2547</v>
      </c>
      <c r="J46" s="77">
        <v>3.519999999999982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2548</v>
      </c>
      <c r="J47" s="77">
        <v>5.19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2549</v>
      </c>
      <c r="J48" s="77">
        <v>3.7999999999999545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2550</v>
      </c>
      <c r="J49" s="77">
        <v>1.919999999999959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2551</v>
      </c>
      <c r="J50" s="77">
        <v>2.329999999999984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2552</v>
      </c>
      <c r="J51" s="77">
        <v>2.64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2553</v>
      </c>
      <c r="J52" s="77">
        <v>3.55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2554</v>
      </c>
      <c r="J53" s="77">
        <v>4.52</v>
      </c>
      <c r="K53" s="18"/>
      <c r="S53" s="40"/>
      <c r="T53">
        <f>342.12-337.6</f>
        <v>4.519999999999982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2555</v>
      </c>
      <c r="J54" s="77">
        <v>2.08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2556</v>
      </c>
      <c r="J55" s="77">
        <v>2.63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2557</v>
      </c>
      <c r="J56" s="77">
        <v>2.2299999999999613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2558</v>
      </c>
      <c r="J57" s="77">
        <v>1.0499999999999545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2559</v>
      </c>
      <c r="J58" s="77">
        <v>2.819999999999993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2560</v>
      </c>
      <c r="J59" s="77">
        <v>3.3700000000000045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2561</v>
      </c>
      <c r="J60" s="77">
        <v>3.829999999999984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2562</v>
      </c>
      <c r="J61" s="77">
        <v>1.6899999999999977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2563</v>
      </c>
      <c r="J62" s="77">
        <v>2.25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2564</v>
      </c>
      <c r="J63" s="78">
        <v>1.41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2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2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2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1.0192691145341666</v>
      </c>
      <c r="C83" s="28"/>
      <c r="D83" s="28"/>
      <c r="E83" s="28"/>
      <c r="I83" s="72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2.416972511254755</v>
      </c>
      <c r="C84" s="28"/>
      <c r="D84" s="28"/>
      <c r="E84" s="28"/>
      <c r="I84" s="72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.75">
      <c r="D1" s="71">
        <v>337.6</v>
      </c>
    </row>
    <row r="2" spans="2:4" ht="21.75">
      <c r="B2">
        <v>2542</v>
      </c>
      <c r="C2" s="82">
        <v>339.98</v>
      </c>
      <c r="D2" s="81">
        <f aca="true" t="shared" si="0" ref="D2:D11">C2-$D$1</f>
        <v>2.3799999999999955</v>
      </c>
    </row>
    <row r="3" spans="2:4" ht="21.75">
      <c r="B3">
        <v>2543</v>
      </c>
      <c r="C3" s="82">
        <v>339.95</v>
      </c>
      <c r="D3" s="81">
        <f t="shared" si="0"/>
        <v>2.349999999999966</v>
      </c>
    </row>
    <row r="4" spans="2:4" ht="21.75">
      <c r="B4">
        <v>2544</v>
      </c>
      <c r="C4" s="83">
        <v>341.62</v>
      </c>
      <c r="D4" s="81">
        <f t="shared" si="0"/>
        <v>4.019999999999982</v>
      </c>
    </row>
    <row r="5" spans="2:4" ht="21.75">
      <c r="B5">
        <v>2545</v>
      </c>
      <c r="C5" s="82">
        <v>341.44</v>
      </c>
      <c r="D5" s="81">
        <f t="shared" si="0"/>
        <v>3.839999999999975</v>
      </c>
    </row>
    <row r="6" spans="2:4" ht="21.75">
      <c r="B6">
        <v>2546</v>
      </c>
      <c r="C6" s="82">
        <v>341.69</v>
      </c>
      <c r="D6" s="81">
        <f t="shared" si="0"/>
        <v>4.089999999999975</v>
      </c>
    </row>
    <row r="7" spans="2:4" ht="21.75">
      <c r="B7">
        <v>2547</v>
      </c>
      <c r="C7" s="82">
        <v>341.12</v>
      </c>
      <c r="D7" s="81">
        <f t="shared" si="0"/>
        <v>3.519999999999982</v>
      </c>
    </row>
    <row r="8" spans="2:4" ht="21.75">
      <c r="B8">
        <v>2548</v>
      </c>
      <c r="C8" s="82">
        <v>342.79</v>
      </c>
      <c r="D8" s="81">
        <f t="shared" si="0"/>
        <v>5.189999999999998</v>
      </c>
    </row>
    <row r="9" spans="2:4" ht="21.75">
      <c r="B9">
        <v>2549</v>
      </c>
      <c r="C9" s="82">
        <v>341.4</v>
      </c>
      <c r="D9" s="81">
        <f t="shared" si="0"/>
        <v>3.7999999999999545</v>
      </c>
    </row>
    <row r="10" spans="2:4" ht="21.75">
      <c r="B10">
        <v>2550</v>
      </c>
      <c r="C10" s="82">
        <v>339.52</v>
      </c>
      <c r="D10" s="81">
        <f t="shared" si="0"/>
        <v>1.919999999999959</v>
      </c>
    </row>
    <row r="11" spans="2:4" ht="21.75">
      <c r="B11">
        <v>2551</v>
      </c>
      <c r="C11" s="82">
        <v>339.93</v>
      </c>
      <c r="D11" s="81">
        <f t="shared" si="0"/>
        <v>2.329999999999984</v>
      </c>
    </row>
    <row r="12" spans="3:4" ht="21.75">
      <c r="C12" s="82"/>
      <c r="D12" s="81"/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2022-01-10T04:25:57Z</dcterms:modified>
  <cp:category/>
  <cp:version/>
  <cp:contentType/>
  <cp:contentStatus/>
</cp:coreProperties>
</file>