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<sst xmlns="http://schemas.openxmlformats.org/spreadsheetml/2006/main" count="85" uniqueCount="12">
  <si>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</si>
  <si>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</si>
  <si>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</si>
  <si>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</si>
  <si>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</si>
  <si>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</si>
  <si>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</si>
  <si>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</si>
  <si>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</si>
  <si>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บ้านช่อแล   อ.แม่แตง  จ.เชียงใหม่ </t>
    </r>
    <r>
      <rPr>
        <sz val="16"/>
        <color indexed="12"/>
        <rFont val="AngsanaUPC"/>
        <family val="1"/>
      </rPr>
      <t>( 15 พ.ค. 2566)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</si>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</sst>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6"/>
      <color indexed="12"/>
      <name val="Angsana New"/>
      <family val="1"/>
    </font>
    <font>
      <sz val="14"/>
      <color indexed="10"/>
      <name val="AngsanaUPC"/>
      <family val="1"/>
    </font>
    <font>
      <sz val="14"/>
      <color rgb="FFFF000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7" borderId="3" applyNumberFormat="0" applyAlignment="0" applyProtection="0"/>
    <xf numFmtId="0" fontId="8" fillId="1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4" applyNumberFormat="0" applyAlignment="0" applyProtection="0"/>
    <xf numFmtId="0" fontId="16" fillId="18" borderId="0" applyNumberFormat="0" applyBorder="0" applyAlignment="0" applyProtection="0"/>
    <xf numFmtId="0" fontId="17" fillId="0" borderId="5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2" fontId="25" fillId="0" borderId="33" xfId="49" applyNumberFormat="1" applyFont="1" applyBorder="1" applyAlignment="1">
      <alignment horizontal="center" vertical="center"/>
      <protection/>
    </xf>
    <xf numFmtId="2" fontId="25" fillId="0" borderId="26" xfId="49" applyNumberFormat="1" applyFont="1" applyBorder="1" applyAlignment="1">
      <alignment horizontal="center" vertical="center"/>
      <protection/>
    </xf>
    <xf numFmtId="2" fontId="25" fillId="0" borderId="15" xfId="49" applyNumberFormat="1" applyFont="1" applyBorder="1" applyAlignment="1">
      <alignment horizontal="center" vertical="center"/>
      <protection/>
    </xf>
    <xf numFmtId="2" fontId="25" fillId="0" borderId="12" xfId="49" applyNumberFormat="1" applyFont="1" applyBorder="1" applyAlignment="1">
      <alignment horizontal="center" vertical="center"/>
      <protection/>
    </xf>
    <xf numFmtId="0" fontId="30" fillId="0" borderId="34" xfId="49" applyFont="1" applyBorder="1" applyAlignment="1">
      <alignment horizontal="center" vertical="center"/>
      <protection/>
    </xf>
    <xf numFmtId="0" fontId="30" fillId="0" borderId="35" xfId="49" applyFont="1" applyBorder="1" applyAlignment="1">
      <alignment horizontal="center" vertical="center"/>
      <protection/>
    </xf>
    <xf numFmtId="2" fontId="25" fillId="0" borderId="10" xfId="49" applyNumberFormat="1" applyFont="1" applyBorder="1" applyAlignment="1">
      <alignment horizontal="center" vertical="center"/>
      <protection/>
    </xf>
    <xf numFmtId="2" fontId="25" fillId="0" borderId="11" xfId="49" applyNumberFormat="1" applyFont="1" applyBorder="1" applyAlignment="1">
      <alignment horizontal="center" vertical="center"/>
      <protection/>
    </xf>
    <xf numFmtId="2" fontId="25" fillId="0" borderId="24" xfId="49" applyNumberFormat="1" applyFont="1" applyBorder="1" applyAlignment="1">
      <alignment horizontal="center" vertical="center"/>
      <protection/>
    </xf>
    <xf numFmtId="2" fontId="25" fillId="0" borderId="25" xfId="49" applyNumberFormat="1" applyFont="1" applyBorder="1" applyAlignment="1">
      <alignment horizontal="center" vertical="center"/>
      <protection/>
    </xf>
    <xf numFmtId="2" fontId="25" fillId="0" borderId="29" xfId="49" applyNumberFormat="1" applyFont="1" applyBorder="1" applyAlignment="1">
      <alignment horizontal="center" vertical="center"/>
      <protection/>
    </xf>
    <xf numFmtId="2" fontId="25" fillId="0" borderId="30" xfId="49" applyNumberFormat="1" applyFont="1" applyBorder="1" applyAlignment="1">
      <alignment horizontal="center" vertical="center"/>
      <protection/>
    </xf>
    <xf numFmtId="2" fontId="25" fillId="0" borderId="13" xfId="49" applyNumberFormat="1" applyFont="1" applyBorder="1" applyAlignment="1">
      <alignment horizontal="center" vertical="center"/>
      <protection/>
    </xf>
    <xf numFmtId="2" fontId="25" fillId="0" borderId="14" xfId="49" applyNumberFormat="1" applyFont="1" applyBorder="1" applyAlignment="1">
      <alignment horizontal="center" vertical="center"/>
      <protection/>
    </xf>
    <xf numFmtId="2" fontId="25" fillId="0" borderId="18" xfId="49" applyNumberFormat="1" applyFont="1" applyBorder="1" applyAlignment="1">
      <alignment horizontal="center" vertical="center"/>
      <protection/>
    </xf>
    <xf numFmtId="2" fontId="25" fillId="0" borderId="19" xfId="49" applyNumberFormat="1" applyFont="1" applyBorder="1" applyAlignment="1">
      <alignment horizontal="center" vertical="center"/>
      <protection/>
    </xf>
    <xf numFmtId="0" fontId="25" fillId="0" borderId="0" xfId="49" applyFont="1" applyAlignment="1">
      <alignment horizontal="center"/>
      <protection/>
    </xf>
    <xf numFmtId="0" fontId="33" fillId="0" borderId="0" xfId="49" applyFont="1" applyAlignment="1">
      <alignment horizontal="center"/>
      <protection/>
    </xf>
    <xf numFmtId="20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Border="1" applyAlignment="1">
      <alignment horizontal="center" vertical="center"/>
    </xf>
    <xf numFmtId="0" fontId="31" fillId="0" borderId="36" xfId="0" applyFont="1" applyBorder="1" applyAlignment="1" applyProtection="1">
      <alignment horizontal="center" vertical="center"/>
      <protection/>
    </xf>
    <xf numFmtId="2" fontId="33" fillId="0" borderId="13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D126" sqref="D126:F12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  <col min="16" max="16" width="8.77734375" style="67" customWidth="1"/>
  </cols>
  <sheetData>
    <row r="1" spans="1:20" ht="21" customHeight="1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1"/>
      <c r="P1" s="46"/>
      <c r="Q1" s="1"/>
      <c r="R1" s="1"/>
      <c r="S1" s="1"/>
      <c r="T1" s="1"/>
    </row>
    <row r="2" spans="1:20" ht="21" customHeight="1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2" t="s">
        <v>0</v>
      </c>
      <c r="O2" s="1">
        <v>337.6</v>
      </c>
      <c r="P2" s="46"/>
      <c r="Q2" s="1"/>
      <c r="R2" s="1"/>
      <c r="S2" s="1"/>
      <c r="T2" s="1"/>
    </row>
    <row r="3" spans="1:20" ht="21" customHeight="1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"/>
      <c r="N3" s="3"/>
      <c r="O3" s="3"/>
      <c r="P3" s="46"/>
      <c r="Q3" s="1"/>
      <c r="R3" s="1"/>
      <c r="S3" s="1"/>
      <c r="T3" s="1"/>
    </row>
    <row r="4" spans="1:20" ht="21" customHeight="1">
      <c r="A4" s="4" t="s">
        <v>1</v>
      </c>
      <c r="B4" s="5" t="s">
        <v>1</v>
      </c>
      <c r="C4" s="6" t="s">
        <v>2</v>
      </c>
      <c r="D4" s="4" t="s">
        <v>1</v>
      </c>
      <c r="E4" s="5" t="s">
        <v>1</v>
      </c>
      <c r="F4" s="6" t="s">
        <v>2</v>
      </c>
      <c r="G4" s="4" t="s">
        <v>1</v>
      </c>
      <c r="H4" s="5" t="s">
        <v>1</v>
      </c>
      <c r="I4" s="6" t="s">
        <v>2</v>
      </c>
      <c r="J4" s="4" t="s">
        <v>1</v>
      </c>
      <c r="K4" s="5" t="s">
        <v>1</v>
      </c>
      <c r="L4" s="6" t="s">
        <v>2</v>
      </c>
      <c r="M4" s="2"/>
      <c r="N4" s="1"/>
      <c r="O4" s="1"/>
      <c r="P4" s="46"/>
      <c r="Q4" s="1"/>
      <c r="R4" s="1"/>
      <c r="S4" s="1"/>
      <c r="T4" s="1"/>
    </row>
    <row r="5" spans="1:20" ht="21" customHeight="1">
      <c r="A5" s="7" t="s">
        <v>3</v>
      </c>
      <c r="B5" s="8" t="s">
        <v>4</v>
      </c>
      <c r="C5" s="9" t="s">
        <v>5</v>
      </c>
      <c r="D5" s="10" t="s">
        <v>3</v>
      </c>
      <c r="E5" s="8" t="s">
        <v>4</v>
      </c>
      <c r="F5" s="11" t="s">
        <v>5</v>
      </c>
      <c r="G5" s="7" t="s">
        <v>3</v>
      </c>
      <c r="H5" s="8" t="s">
        <v>4</v>
      </c>
      <c r="I5" s="9" t="s">
        <v>5</v>
      </c>
      <c r="J5" s="10" t="s">
        <v>3</v>
      </c>
      <c r="K5" s="8" t="s">
        <v>4</v>
      </c>
      <c r="L5" s="9" t="s">
        <v>5</v>
      </c>
      <c r="M5" s="2" t="s">
        <v>6</v>
      </c>
      <c r="N5" s="2" t="s">
        <v>7</v>
      </c>
      <c r="O5" s="12"/>
      <c r="P5" s="66" t="s">
        <v>8</v>
      </c>
      <c r="Q5" s="1"/>
      <c r="R5" s="1"/>
      <c r="S5" s="1"/>
      <c r="T5" s="1"/>
    </row>
    <row r="6" spans="1:20" ht="16.5" customHeight="1">
      <c r="A6" s="13">
        <v>337.5</v>
      </c>
      <c r="B6" s="14">
        <f>A6-O2</f>
        <v>-0.10000000000002274</v>
      </c>
      <c r="C6" s="15">
        <v>0</v>
      </c>
      <c r="D6" s="16">
        <f>+A55+0.01</f>
        <v>337.99999999999955</v>
      </c>
      <c r="E6" s="17">
        <f>+B55+0.01</f>
        <v>0.3999999999999775</v>
      </c>
      <c r="F6" s="18">
        <f>+C55+$N$10/10</f>
        <v>7.5</v>
      </c>
      <c r="G6" s="13">
        <f>+D55+0.01</f>
        <v>338.4999999999991</v>
      </c>
      <c r="H6" s="14">
        <f>+E55+0.01</f>
        <v>0.8999999999999779</v>
      </c>
      <c r="I6" s="19">
        <f>+F55+$N$15/10</f>
        <v>18.19999999999999</v>
      </c>
      <c r="J6" s="16">
        <f>+G55+0.01</f>
        <v>338.99999999999864</v>
      </c>
      <c r="K6" s="17">
        <f>+H55+0.01</f>
        <v>1.3999999999999784</v>
      </c>
      <c r="L6" s="47">
        <f>+I55+$N$20/10</f>
        <v>32.50000000000002</v>
      </c>
      <c r="M6" s="63">
        <v>337.5</v>
      </c>
      <c r="N6" s="1">
        <v>1.3</v>
      </c>
      <c r="O6" s="12"/>
      <c r="P6" s="65">
        <v>0</v>
      </c>
      <c r="Q6" s="1"/>
      <c r="R6" s="1"/>
      <c r="S6" s="1"/>
      <c r="T6" s="1"/>
    </row>
    <row r="7" spans="1:20" ht="16.5" customHeight="1">
      <c r="A7" s="21">
        <f aca="true" t="shared" si="0" ref="A7:A38">A6+0.01</f>
        <v>337.51</v>
      </c>
      <c r="B7" s="22">
        <f aca="true" t="shared" si="1" ref="B7:B38">+B6+0.01</f>
        <v>-0.09000000000002274</v>
      </c>
      <c r="C7" s="23">
        <f aca="true" t="shared" si="2" ref="C7:C16">+C6+$N$6/10</f>
        <v>0.13</v>
      </c>
      <c r="D7" s="24">
        <f aca="true" t="shared" si="3" ref="D7:D38">D6+0.01</f>
        <v>338.00999999999954</v>
      </c>
      <c r="E7" s="22">
        <f aca="true" t="shared" si="4" ref="E7:E38">+E6+0.01</f>
        <v>0.4099999999999775</v>
      </c>
      <c r="F7" s="25">
        <f aca="true" t="shared" si="5" ref="F7:F16">+F6+$N$11/10</f>
        <v>7.69</v>
      </c>
      <c r="G7" s="21">
        <f aca="true" t="shared" si="6" ref="G7:G38">G6+0.01</f>
        <v>338.5099999999991</v>
      </c>
      <c r="H7" s="22">
        <f aca="true" t="shared" si="7" ref="H7:H38">+H6+0.01</f>
        <v>0.9099999999999779</v>
      </c>
      <c r="I7" s="23">
        <f aca="true" t="shared" si="8" ref="I7:I16">+I6+$N$16/10</f>
        <v>18.439999999999987</v>
      </c>
      <c r="J7" s="24">
        <f aca="true" t="shared" si="9" ref="J7:J38">J6+0.01</f>
        <v>339.0099999999986</v>
      </c>
      <c r="K7" s="22">
        <f aca="true" t="shared" si="10" ref="K7:K38">+K6+0.01</f>
        <v>1.4099999999999784</v>
      </c>
      <c r="L7" s="48">
        <f aca="true" t="shared" si="11" ref="L7:L16">+L6+$N$21/10</f>
        <v>32.85000000000002</v>
      </c>
      <c r="M7" s="63">
        <f aca="true" t="shared" si="12" ref="M7:M57">M6+0.1</f>
        <v>337.6</v>
      </c>
      <c r="N7" s="1">
        <v>1.4</v>
      </c>
      <c r="O7" s="1"/>
      <c r="P7" s="65">
        <f aca="true" t="shared" si="13" ref="P7:P57">N6+P6</f>
        <v>1.3</v>
      </c>
      <c r="Q7" s="1"/>
      <c r="R7" s="1"/>
      <c r="S7" s="1"/>
      <c r="T7" s="1"/>
    </row>
    <row r="8" spans="1:20" ht="16.5" customHeight="1">
      <c r="A8" s="21">
        <f t="shared" si="0"/>
        <v>337.52</v>
      </c>
      <c r="B8" s="22">
        <f t="shared" si="1"/>
        <v>-0.08000000000002275</v>
      </c>
      <c r="C8" s="23">
        <f t="shared" si="2"/>
        <v>0.26</v>
      </c>
      <c r="D8" s="24">
        <f t="shared" si="3"/>
        <v>338.0199999999995</v>
      </c>
      <c r="E8" s="22">
        <f t="shared" si="4"/>
        <v>0.4199999999999775</v>
      </c>
      <c r="F8" s="25">
        <f t="shared" si="5"/>
        <v>7.880000000000001</v>
      </c>
      <c r="G8" s="21">
        <f t="shared" si="6"/>
        <v>338.5199999999991</v>
      </c>
      <c r="H8" s="22">
        <f t="shared" si="7"/>
        <v>0.919999999999978</v>
      </c>
      <c r="I8" s="23">
        <f t="shared" si="8"/>
        <v>18.679999999999986</v>
      </c>
      <c r="J8" s="24">
        <f t="shared" si="9"/>
        <v>339.0199999999986</v>
      </c>
      <c r="K8" s="22">
        <f t="shared" si="10"/>
        <v>1.4199999999999784</v>
      </c>
      <c r="L8" s="48">
        <f t="shared" si="11"/>
        <v>33.200000000000024</v>
      </c>
      <c r="M8" s="63">
        <f t="shared" si="12"/>
        <v>337.70000000000005</v>
      </c>
      <c r="N8" s="1">
        <v>1.5</v>
      </c>
      <c r="O8" s="1"/>
      <c r="P8" s="65">
        <f t="shared" si="13"/>
        <v>2.7</v>
      </c>
      <c r="Q8" s="1"/>
      <c r="R8" s="1"/>
      <c r="S8" s="1"/>
      <c r="T8" s="1"/>
    </row>
    <row r="9" spans="1:20" ht="16.5" customHeight="1">
      <c r="A9" s="21">
        <f t="shared" si="0"/>
        <v>337.53</v>
      </c>
      <c r="B9" s="22">
        <f t="shared" si="1"/>
        <v>-0.07000000000002275</v>
      </c>
      <c r="C9" s="23">
        <f t="shared" si="2"/>
        <v>0.39</v>
      </c>
      <c r="D9" s="24">
        <f t="shared" si="3"/>
        <v>338.0299999999995</v>
      </c>
      <c r="E9" s="22">
        <f t="shared" si="4"/>
        <v>0.4299999999999775</v>
      </c>
      <c r="F9" s="25">
        <f t="shared" si="5"/>
        <v>8.07</v>
      </c>
      <c r="G9" s="21">
        <f t="shared" si="6"/>
        <v>338.52999999999906</v>
      </c>
      <c r="H9" s="22">
        <f t="shared" si="7"/>
        <v>0.929999999999978</v>
      </c>
      <c r="I9" s="23">
        <f t="shared" si="8"/>
        <v>18.919999999999984</v>
      </c>
      <c r="J9" s="24">
        <f t="shared" si="9"/>
        <v>339.0299999999986</v>
      </c>
      <c r="K9" s="22">
        <f t="shared" si="10"/>
        <v>1.4299999999999784</v>
      </c>
      <c r="L9" s="48">
        <f t="shared" si="11"/>
        <v>33.550000000000026</v>
      </c>
      <c r="M9" s="63">
        <f t="shared" si="12"/>
        <v>337.80000000000007</v>
      </c>
      <c r="N9" s="1">
        <v>1.6</v>
      </c>
      <c r="O9" s="1"/>
      <c r="P9" s="65">
        <f t="shared" si="13"/>
        <v>4.2</v>
      </c>
      <c r="Q9" s="1"/>
      <c r="R9" s="1"/>
      <c r="S9" s="1"/>
      <c r="T9" s="1"/>
    </row>
    <row r="10" spans="1:20" ht="16.5" customHeight="1">
      <c r="A10" s="21">
        <f t="shared" si="0"/>
        <v>337.53999999999996</v>
      </c>
      <c r="B10" s="22">
        <f t="shared" si="1"/>
        <v>-0.06000000000002275</v>
      </c>
      <c r="C10" s="23">
        <f t="shared" si="2"/>
        <v>0.52</v>
      </c>
      <c r="D10" s="24">
        <f t="shared" si="3"/>
        <v>338.0399999999995</v>
      </c>
      <c r="E10" s="22">
        <f t="shared" si="4"/>
        <v>0.4399999999999775</v>
      </c>
      <c r="F10" s="25">
        <f t="shared" si="5"/>
        <v>8.26</v>
      </c>
      <c r="G10" s="21">
        <f t="shared" si="6"/>
        <v>338.53999999999905</v>
      </c>
      <c r="H10" s="22">
        <f t="shared" si="7"/>
        <v>0.939999999999978</v>
      </c>
      <c r="I10" s="23">
        <f t="shared" si="8"/>
        <v>19.159999999999982</v>
      </c>
      <c r="J10" s="24">
        <f t="shared" si="9"/>
        <v>339.0399999999986</v>
      </c>
      <c r="K10" s="22">
        <f t="shared" si="10"/>
        <v>1.4399999999999784</v>
      </c>
      <c r="L10" s="48">
        <f t="shared" si="11"/>
        <v>33.90000000000003</v>
      </c>
      <c r="M10" s="63">
        <f t="shared" si="12"/>
        <v>337.9000000000001</v>
      </c>
      <c r="N10" s="1">
        <v>1.7</v>
      </c>
      <c r="O10" s="1"/>
      <c r="P10" s="65">
        <f t="shared" si="13"/>
        <v>5.800000000000001</v>
      </c>
      <c r="Q10" s="1"/>
      <c r="R10" s="1"/>
      <c r="S10" s="1"/>
      <c r="T10" s="1"/>
    </row>
    <row r="11" spans="1:20" ht="16.5" customHeight="1">
      <c r="A11" s="21">
        <f t="shared" si="0"/>
        <v>337.54999999999995</v>
      </c>
      <c r="B11" s="22">
        <f t="shared" si="1"/>
        <v>-0.05000000000002275</v>
      </c>
      <c r="C11" s="23">
        <f t="shared" si="2"/>
        <v>0.65</v>
      </c>
      <c r="D11" s="24">
        <f t="shared" si="3"/>
        <v>338.0499999999995</v>
      </c>
      <c r="E11" s="22">
        <f t="shared" si="4"/>
        <v>0.44999999999997753</v>
      </c>
      <c r="F11" s="25">
        <f t="shared" si="5"/>
        <v>8.45</v>
      </c>
      <c r="G11" s="21">
        <f t="shared" si="6"/>
        <v>338.54999999999905</v>
      </c>
      <c r="H11" s="22">
        <f t="shared" si="7"/>
        <v>0.949999999999978</v>
      </c>
      <c r="I11" s="23">
        <f t="shared" si="8"/>
        <v>19.39999999999998</v>
      </c>
      <c r="J11" s="24">
        <f t="shared" si="9"/>
        <v>339.0499999999986</v>
      </c>
      <c r="K11" s="22">
        <f t="shared" si="10"/>
        <v>1.4499999999999784</v>
      </c>
      <c r="L11" s="48">
        <f t="shared" si="11"/>
        <v>34.25000000000003</v>
      </c>
      <c r="M11" s="63">
        <f t="shared" si="12"/>
        <v>338.0000000000001</v>
      </c>
      <c r="N11" s="1">
        <v>1.9</v>
      </c>
      <c r="O11" s="1"/>
      <c r="P11" s="65">
        <f t="shared" si="13"/>
        <v>7.500000000000001</v>
      </c>
      <c r="Q11" s="1"/>
      <c r="R11" s="1"/>
      <c r="S11" s="1"/>
      <c r="T11" s="1"/>
    </row>
    <row r="12" spans="1:20" ht="16.5" customHeight="1">
      <c r="A12" s="21">
        <f t="shared" si="0"/>
        <v>337.55999999999995</v>
      </c>
      <c r="B12" s="22">
        <f t="shared" si="1"/>
        <v>-0.040000000000022747</v>
      </c>
      <c r="C12" s="23">
        <f t="shared" si="2"/>
        <v>0.78</v>
      </c>
      <c r="D12" s="24">
        <f t="shared" si="3"/>
        <v>338.0599999999995</v>
      </c>
      <c r="E12" s="22">
        <f t="shared" si="4"/>
        <v>0.45999999999997754</v>
      </c>
      <c r="F12" s="25">
        <f t="shared" si="5"/>
        <v>8.639999999999999</v>
      </c>
      <c r="G12" s="21">
        <f t="shared" si="6"/>
        <v>338.55999999999904</v>
      </c>
      <c r="H12" s="22">
        <f t="shared" si="7"/>
        <v>0.959999999999978</v>
      </c>
      <c r="I12" s="23">
        <f t="shared" si="8"/>
        <v>19.63999999999998</v>
      </c>
      <c r="J12" s="24">
        <f t="shared" si="9"/>
        <v>339.0599999999986</v>
      </c>
      <c r="K12" s="22">
        <f t="shared" si="10"/>
        <v>1.4599999999999784</v>
      </c>
      <c r="L12" s="48">
        <f t="shared" si="11"/>
        <v>34.60000000000003</v>
      </c>
      <c r="M12" s="63">
        <f t="shared" si="12"/>
        <v>338.10000000000014</v>
      </c>
      <c r="N12" s="1">
        <v>2</v>
      </c>
      <c r="O12" s="1"/>
      <c r="P12" s="65">
        <f t="shared" si="13"/>
        <v>9.4</v>
      </c>
      <c r="Q12" s="1"/>
      <c r="R12" s="1"/>
      <c r="S12" s="1"/>
      <c r="T12" s="1"/>
    </row>
    <row r="13" spans="1:20" ht="16.5" customHeight="1">
      <c r="A13" s="21">
        <f t="shared" si="0"/>
        <v>337.56999999999994</v>
      </c>
      <c r="B13" s="22">
        <f t="shared" si="1"/>
        <v>-0.030000000000022745</v>
      </c>
      <c r="C13" s="23">
        <f t="shared" si="2"/>
        <v>0.91</v>
      </c>
      <c r="D13" s="24">
        <f t="shared" si="3"/>
        <v>338.0699999999995</v>
      </c>
      <c r="E13" s="22">
        <f t="shared" si="4"/>
        <v>0.46999999999997755</v>
      </c>
      <c r="F13" s="25">
        <f t="shared" si="5"/>
        <v>8.829999999999998</v>
      </c>
      <c r="G13" s="21">
        <f t="shared" si="6"/>
        <v>338.569999999999</v>
      </c>
      <c r="H13" s="22">
        <f t="shared" si="7"/>
        <v>0.969999999999978</v>
      </c>
      <c r="I13" s="23">
        <f t="shared" si="8"/>
        <v>19.879999999999978</v>
      </c>
      <c r="J13" s="24">
        <f t="shared" si="9"/>
        <v>339.0699999999986</v>
      </c>
      <c r="K13" s="22">
        <f t="shared" si="10"/>
        <v>1.4699999999999784</v>
      </c>
      <c r="L13" s="48">
        <f t="shared" si="11"/>
        <v>34.95000000000003</v>
      </c>
      <c r="M13" s="63">
        <f t="shared" si="12"/>
        <v>338.20000000000016</v>
      </c>
      <c r="N13" s="1">
        <v>2.1</v>
      </c>
      <c r="O13" s="1"/>
      <c r="P13" s="65">
        <f t="shared" si="13"/>
        <v>11.4</v>
      </c>
      <c r="Q13" s="1"/>
      <c r="R13" s="1"/>
      <c r="S13" s="1"/>
      <c r="T13" s="1"/>
    </row>
    <row r="14" spans="1:20" ht="16.5" customHeight="1">
      <c r="A14" s="21">
        <f t="shared" si="0"/>
        <v>337.5799999999999</v>
      </c>
      <c r="B14" s="22">
        <f t="shared" si="1"/>
        <v>-0.020000000000022743</v>
      </c>
      <c r="C14" s="23">
        <f t="shared" si="2"/>
        <v>1.04</v>
      </c>
      <c r="D14" s="24">
        <f t="shared" si="3"/>
        <v>338.0799999999995</v>
      </c>
      <c r="E14" s="22">
        <f t="shared" si="4"/>
        <v>0.47999999999997756</v>
      </c>
      <c r="F14" s="25">
        <f t="shared" si="5"/>
        <v>9.019999999999998</v>
      </c>
      <c r="G14" s="21">
        <f t="shared" si="6"/>
        <v>338.579999999999</v>
      </c>
      <c r="H14" s="22">
        <f t="shared" si="7"/>
        <v>0.979999999999978</v>
      </c>
      <c r="I14" s="23">
        <f t="shared" si="8"/>
        <v>20.119999999999976</v>
      </c>
      <c r="J14" s="24">
        <f t="shared" si="9"/>
        <v>339.07999999999856</v>
      </c>
      <c r="K14" s="22">
        <f t="shared" si="10"/>
        <v>1.4799999999999784</v>
      </c>
      <c r="L14" s="48">
        <f t="shared" si="11"/>
        <v>35.30000000000003</v>
      </c>
      <c r="M14" s="63">
        <f t="shared" si="12"/>
        <v>338.3000000000002</v>
      </c>
      <c r="N14" s="1">
        <v>2.3</v>
      </c>
      <c r="O14" s="1"/>
      <c r="P14" s="65">
        <f t="shared" si="13"/>
        <v>13.5</v>
      </c>
      <c r="Q14" s="1"/>
      <c r="R14" s="1"/>
      <c r="S14" s="1"/>
      <c r="T14" s="1"/>
    </row>
    <row r="15" spans="1:20" ht="16.5" customHeight="1">
      <c r="A15" s="21">
        <f t="shared" si="0"/>
        <v>337.5899999999999</v>
      </c>
      <c r="B15" s="22">
        <f t="shared" si="1"/>
        <v>-0.010000000000022742</v>
      </c>
      <c r="C15" s="23">
        <f t="shared" si="2"/>
        <v>1.17</v>
      </c>
      <c r="D15" s="24">
        <f t="shared" si="3"/>
        <v>338.08999999999946</v>
      </c>
      <c r="E15" s="22">
        <f t="shared" si="4"/>
        <v>0.48999999999997756</v>
      </c>
      <c r="F15" s="25">
        <f t="shared" si="5"/>
        <v>9.209999999999997</v>
      </c>
      <c r="G15" s="21">
        <f t="shared" si="6"/>
        <v>338.589999999999</v>
      </c>
      <c r="H15" s="22">
        <f t="shared" si="7"/>
        <v>0.989999999999978</v>
      </c>
      <c r="I15" s="23">
        <f t="shared" si="8"/>
        <v>20.359999999999975</v>
      </c>
      <c r="J15" s="24">
        <f t="shared" si="9"/>
        <v>339.08999999999855</v>
      </c>
      <c r="K15" s="22">
        <f t="shared" si="10"/>
        <v>1.4899999999999785</v>
      </c>
      <c r="L15" s="48">
        <f t="shared" si="11"/>
        <v>35.650000000000034</v>
      </c>
      <c r="M15" s="63">
        <f t="shared" si="12"/>
        <v>338.4000000000002</v>
      </c>
      <c r="N15" s="1">
        <v>2.4</v>
      </c>
      <c r="O15" s="1"/>
      <c r="P15" s="65">
        <f t="shared" si="13"/>
        <v>15.8</v>
      </c>
      <c r="Q15" s="1"/>
      <c r="R15" s="1"/>
      <c r="S15" s="1"/>
      <c r="T15" s="1"/>
    </row>
    <row r="16" spans="1:20" ht="16.5" customHeight="1">
      <c r="A16" s="26">
        <f t="shared" si="0"/>
        <v>337.5999999999999</v>
      </c>
      <c r="B16" s="27">
        <f t="shared" si="1"/>
        <v>-2.274222477005594E-14</v>
      </c>
      <c r="C16" s="28">
        <f t="shared" si="2"/>
        <v>1.2999999999999998</v>
      </c>
      <c r="D16" s="29">
        <f t="shared" si="3"/>
        <v>338.09999999999945</v>
      </c>
      <c r="E16" s="27">
        <f t="shared" si="4"/>
        <v>0.4999999999999776</v>
      </c>
      <c r="F16" s="30">
        <f t="shared" si="5"/>
        <v>9.399999999999997</v>
      </c>
      <c r="G16" s="26">
        <f t="shared" si="6"/>
        <v>338.599999999999</v>
      </c>
      <c r="H16" s="27">
        <f t="shared" si="7"/>
        <v>0.999999999999978</v>
      </c>
      <c r="I16" s="28">
        <f t="shared" si="8"/>
        <v>20.599999999999973</v>
      </c>
      <c r="J16" s="29">
        <f t="shared" si="9"/>
        <v>339.09999999999854</v>
      </c>
      <c r="K16" s="27">
        <f t="shared" si="10"/>
        <v>1.4999999999999785</v>
      </c>
      <c r="L16" s="49">
        <f t="shared" si="11"/>
        <v>36.000000000000036</v>
      </c>
      <c r="M16" s="63">
        <f t="shared" si="12"/>
        <v>338.5000000000002</v>
      </c>
      <c r="N16" s="1">
        <v>2.4</v>
      </c>
      <c r="O16" s="1"/>
      <c r="P16" s="65">
        <f t="shared" si="13"/>
        <v>18.2</v>
      </c>
      <c r="Q16" s="1"/>
      <c r="R16" s="1"/>
      <c r="S16" s="1"/>
      <c r="T16" s="1"/>
    </row>
    <row r="17" spans="1:20" ht="16.5" customHeight="1">
      <c r="A17" s="31">
        <f t="shared" si="0"/>
        <v>337.6099999999999</v>
      </c>
      <c r="B17" s="17">
        <f t="shared" si="1"/>
        <v>0.009999999999977258</v>
      </c>
      <c r="C17" s="19">
        <f aca="true" t="shared" si="14" ref="C17:C26">+C16+$N$7/10</f>
        <v>1.4399999999999997</v>
      </c>
      <c r="D17" s="16">
        <f t="shared" si="3"/>
        <v>338.10999999999945</v>
      </c>
      <c r="E17" s="17">
        <f t="shared" si="4"/>
        <v>0.5099999999999776</v>
      </c>
      <c r="F17" s="18">
        <f aca="true" t="shared" si="15" ref="F17:F26">+F16+$N$12/10</f>
        <v>9.599999999999996</v>
      </c>
      <c r="G17" s="31">
        <f t="shared" si="6"/>
        <v>338.609999999999</v>
      </c>
      <c r="H17" s="17">
        <f t="shared" si="7"/>
        <v>1.009999999999978</v>
      </c>
      <c r="I17" s="32">
        <f aca="true" t="shared" si="16" ref="I17:I26">+I16+$N$17/10</f>
        <v>20.859999999999975</v>
      </c>
      <c r="J17" s="16">
        <f t="shared" si="9"/>
        <v>339.10999999999854</v>
      </c>
      <c r="K17" s="17">
        <f t="shared" si="10"/>
        <v>1.5099999999999785</v>
      </c>
      <c r="L17" s="50">
        <f aca="true" t="shared" si="17" ref="L17:L26">+L16+$N$22/10</f>
        <v>36.35000000000004</v>
      </c>
      <c r="M17" s="63">
        <f t="shared" si="12"/>
        <v>338.60000000000025</v>
      </c>
      <c r="N17" s="1">
        <v>2.6</v>
      </c>
      <c r="O17" s="1"/>
      <c r="P17" s="65">
        <f t="shared" si="13"/>
        <v>20.599999999999998</v>
      </c>
      <c r="Q17" s="1"/>
      <c r="R17" s="1"/>
      <c r="S17" s="1"/>
      <c r="T17" s="1"/>
    </row>
    <row r="18" spans="1:20" ht="16.5" customHeight="1">
      <c r="A18" s="21">
        <f t="shared" si="0"/>
        <v>337.6199999999999</v>
      </c>
      <c r="B18" s="22">
        <f t="shared" si="1"/>
        <v>0.019999999999977258</v>
      </c>
      <c r="C18" s="19">
        <f t="shared" si="14"/>
        <v>1.5799999999999996</v>
      </c>
      <c r="D18" s="24">
        <f t="shared" si="3"/>
        <v>338.11999999999944</v>
      </c>
      <c r="E18" s="22">
        <f t="shared" si="4"/>
        <v>0.5199999999999776</v>
      </c>
      <c r="F18" s="25">
        <f t="shared" si="15"/>
        <v>9.799999999999995</v>
      </c>
      <c r="G18" s="21">
        <f t="shared" si="6"/>
        <v>338.619999999999</v>
      </c>
      <c r="H18" s="22">
        <f t="shared" si="7"/>
        <v>1.019999999999978</v>
      </c>
      <c r="I18" s="23">
        <f t="shared" si="16"/>
        <v>21.119999999999976</v>
      </c>
      <c r="J18" s="24">
        <f t="shared" si="9"/>
        <v>339.1199999999985</v>
      </c>
      <c r="K18" s="22">
        <f t="shared" si="10"/>
        <v>1.5199999999999785</v>
      </c>
      <c r="L18" s="48">
        <f t="shared" si="17"/>
        <v>36.70000000000004</v>
      </c>
      <c r="M18" s="63">
        <f t="shared" si="12"/>
        <v>338.7000000000003</v>
      </c>
      <c r="N18" s="1">
        <v>2.8</v>
      </c>
      <c r="O18" s="1"/>
      <c r="P18" s="65">
        <f t="shared" si="13"/>
        <v>23.2</v>
      </c>
      <c r="Q18" s="1"/>
      <c r="R18" s="1"/>
      <c r="S18" s="1"/>
      <c r="T18" s="1"/>
    </row>
    <row r="19" spans="1:20" ht="16.5" customHeight="1">
      <c r="A19" s="21">
        <f t="shared" si="0"/>
        <v>337.6299999999999</v>
      </c>
      <c r="B19" s="22">
        <f t="shared" si="1"/>
        <v>0.02999999999997726</v>
      </c>
      <c r="C19" s="19">
        <f t="shared" si="14"/>
        <v>1.7199999999999995</v>
      </c>
      <c r="D19" s="24">
        <f t="shared" si="3"/>
        <v>338.1299999999994</v>
      </c>
      <c r="E19" s="22">
        <f t="shared" si="4"/>
        <v>0.5299999999999776</v>
      </c>
      <c r="F19" s="25">
        <f t="shared" si="15"/>
        <v>9.999999999999995</v>
      </c>
      <c r="G19" s="21">
        <f t="shared" si="6"/>
        <v>338.629999999999</v>
      </c>
      <c r="H19" s="22">
        <f t="shared" si="7"/>
        <v>1.029999999999978</v>
      </c>
      <c r="I19" s="23">
        <f t="shared" si="16"/>
        <v>21.379999999999978</v>
      </c>
      <c r="J19" s="24">
        <f t="shared" si="9"/>
        <v>339.1299999999985</v>
      </c>
      <c r="K19" s="22">
        <f t="shared" si="10"/>
        <v>1.5299999999999785</v>
      </c>
      <c r="L19" s="48">
        <f t="shared" si="17"/>
        <v>37.05000000000004</v>
      </c>
      <c r="M19" s="63">
        <f t="shared" si="12"/>
        <v>338.8000000000003</v>
      </c>
      <c r="N19" s="1">
        <v>3</v>
      </c>
      <c r="O19" s="1"/>
      <c r="P19" s="65">
        <f t="shared" si="13"/>
        <v>26</v>
      </c>
      <c r="Q19" s="1"/>
      <c r="R19" s="1"/>
      <c r="S19" s="1"/>
      <c r="T19" s="1"/>
    </row>
    <row r="20" spans="1:20" ht="16.5" customHeight="1">
      <c r="A20" s="21">
        <f t="shared" si="0"/>
        <v>337.6399999999999</v>
      </c>
      <c r="B20" s="22">
        <f t="shared" si="1"/>
        <v>0.03999999999997726</v>
      </c>
      <c r="C20" s="19">
        <f t="shared" si="14"/>
        <v>1.8599999999999994</v>
      </c>
      <c r="D20" s="24">
        <f t="shared" si="3"/>
        <v>338.1399999999994</v>
      </c>
      <c r="E20" s="22">
        <f t="shared" si="4"/>
        <v>0.5399999999999776</v>
      </c>
      <c r="F20" s="25">
        <f t="shared" si="15"/>
        <v>10.199999999999994</v>
      </c>
      <c r="G20" s="21">
        <f t="shared" si="6"/>
        <v>338.63999999999896</v>
      </c>
      <c r="H20" s="22">
        <f t="shared" si="7"/>
        <v>1.039999999999978</v>
      </c>
      <c r="I20" s="23">
        <f t="shared" si="16"/>
        <v>21.63999999999998</v>
      </c>
      <c r="J20" s="24">
        <f t="shared" si="9"/>
        <v>339.1399999999985</v>
      </c>
      <c r="K20" s="22">
        <f t="shared" si="10"/>
        <v>1.5399999999999785</v>
      </c>
      <c r="L20" s="48">
        <f t="shared" si="17"/>
        <v>37.40000000000004</v>
      </c>
      <c r="M20" s="63">
        <f t="shared" si="12"/>
        <v>338.9000000000003</v>
      </c>
      <c r="N20" s="1">
        <v>3.5</v>
      </c>
      <c r="O20" s="1"/>
      <c r="P20" s="65">
        <f t="shared" si="13"/>
        <v>29</v>
      </c>
      <c r="Q20" s="1"/>
      <c r="R20" s="1"/>
      <c r="S20" s="1"/>
      <c r="T20" s="1"/>
    </row>
    <row r="21" spans="1:20" ht="16.5" customHeight="1">
      <c r="A21" s="21">
        <f t="shared" si="0"/>
        <v>337.64999999999986</v>
      </c>
      <c r="B21" s="22">
        <f t="shared" si="1"/>
        <v>0.049999999999977264</v>
      </c>
      <c r="C21" s="19">
        <f t="shared" si="14"/>
        <v>1.9999999999999993</v>
      </c>
      <c r="D21" s="24">
        <f t="shared" si="3"/>
        <v>338.1499999999994</v>
      </c>
      <c r="E21" s="22">
        <f t="shared" si="4"/>
        <v>0.5499999999999776</v>
      </c>
      <c r="F21" s="25">
        <f t="shared" si="15"/>
        <v>10.399999999999993</v>
      </c>
      <c r="G21" s="21">
        <f t="shared" si="6"/>
        <v>338.64999999999895</v>
      </c>
      <c r="H21" s="22">
        <f t="shared" si="7"/>
        <v>1.049999999999978</v>
      </c>
      <c r="I21" s="23">
        <f t="shared" si="16"/>
        <v>21.89999999999998</v>
      </c>
      <c r="J21" s="24">
        <f t="shared" si="9"/>
        <v>339.1499999999985</v>
      </c>
      <c r="K21" s="22">
        <f t="shared" si="10"/>
        <v>1.5499999999999785</v>
      </c>
      <c r="L21" s="48">
        <f t="shared" si="17"/>
        <v>37.75000000000004</v>
      </c>
      <c r="M21" s="63">
        <f t="shared" si="12"/>
        <v>339.00000000000034</v>
      </c>
      <c r="N21" s="1">
        <v>3.5</v>
      </c>
      <c r="O21" s="1"/>
      <c r="P21" s="65">
        <f t="shared" si="13"/>
        <v>32.5</v>
      </c>
      <c r="Q21" s="1"/>
      <c r="R21" s="1"/>
      <c r="S21" s="1"/>
      <c r="T21" s="1"/>
    </row>
    <row r="22" spans="1:20" ht="16.5" customHeight="1">
      <c r="A22" s="21">
        <f t="shared" si="0"/>
        <v>337.65999999999985</v>
      </c>
      <c r="B22" s="22">
        <f t="shared" si="1"/>
        <v>0.059999999999977266</v>
      </c>
      <c r="C22" s="19">
        <f t="shared" si="14"/>
        <v>2.1399999999999992</v>
      </c>
      <c r="D22" s="24">
        <f t="shared" si="3"/>
        <v>338.1599999999994</v>
      </c>
      <c r="E22" s="22">
        <f t="shared" si="4"/>
        <v>0.5599999999999776</v>
      </c>
      <c r="F22" s="25">
        <f t="shared" si="15"/>
        <v>10.599999999999993</v>
      </c>
      <c r="G22" s="21">
        <f t="shared" si="6"/>
        <v>338.65999999999894</v>
      </c>
      <c r="H22" s="22">
        <f t="shared" si="7"/>
        <v>1.059999999999978</v>
      </c>
      <c r="I22" s="23">
        <f t="shared" si="16"/>
        <v>22.159999999999982</v>
      </c>
      <c r="J22" s="24">
        <f t="shared" si="9"/>
        <v>339.1599999999985</v>
      </c>
      <c r="K22" s="22">
        <f t="shared" si="10"/>
        <v>1.5599999999999785</v>
      </c>
      <c r="L22" s="48">
        <f t="shared" si="17"/>
        <v>38.100000000000044</v>
      </c>
      <c r="M22" s="63">
        <f t="shared" si="12"/>
        <v>339.10000000000036</v>
      </c>
      <c r="N22" s="1">
        <v>3.5</v>
      </c>
      <c r="O22" s="1"/>
      <c r="P22" s="65">
        <f t="shared" si="13"/>
        <v>36</v>
      </c>
      <c r="Q22" s="1"/>
      <c r="R22" s="1"/>
      <c r="S22" s="1"/>
      <c r="T22" s="1"/>
    </row>
    <row r="23" spans="1:20" ht="16.5" customHeight="1">
      <c r="A23" s="21">
        <f t="shared" si="0"/>
        <v>337.66999999999985</v>
      </c>
      <c r="B23" s="22">
        <f t="shared" si="1"/>
        <v>0.06999999999997726</v>
      </c>
      <c r="C23" s="19">
        <f t="shared" si="14"/>
        <v>2.2799999999999994</v>
      </c>
      <c r="D23" s="24">
        <f t="shared" si="3"/>
        <v>338.1699999999994</v>
      </c>
      <c r="E23" s="22">
        <f t="shared" si="4"/>
        <v>0.5699999999999776</v>
      </c>
      <c r="F23" s="25">
        <f t="shared" si="15"/>
        <v>10.799999999999992</v>
      </c>
      <c r="G23" s="21">
        <f t="shared" si="6"/>
        <v>338.66999999999894</v>
      </c>
      <c r="H23" s="22">
        <f t="shared" si="7"/>
        <v>1.069999999999978</v>
      </c>
      <c r="I23" s="23">
        <f t="shared" si="16"/>
        <v>22.419999999999984</v>
      </c>
      <c r="J23" s="24">
        <f t="shared" si="9"/>
        <v>339.1699999999985</v>
      </c>
      <c r="K23" s="22">
        <f t="shared" si="10"/>
        <v>1.5699999999999785</v>
      </c>
      <c r="L23" s="48">
        <f t="shared" si="17"/>
        <v>38.450000000000045</v>
      </c>
      <c r="M23" s="63">
        <f t="shared" si="12"/>
        <v>339.2000000000004</v>
      </c>
      <c r="N23" s="1">
        <v>4</v>
      </c>
      <c r="O23" s="1"/>
      <c r="P23" s="65">
        <f t="shared" si="13"/>
        <v>39.5</v>
      </c>
      <c r="Q23" s="1"/>
      <c r="R23" s="1"/>
      <c r="S23" s="1"/>
      <c r="T23" s="1"/>
    </row>
    <row r="24" spans="1:20" ht="16.5" customHeight="1">
      <c r="A24" s="21">
        <f t="shared" si="0"/>
        <v>337.67999999999984</v>
      </c>
      <c r="B24" s="22">
        <f t="shared" si="1"/>
        <v>0.07999999999997726</v>
      </c>
      <c r="C24" s="19">
        <f t="shared" si="14"/>
        <v>2.4199999999999995</v>
      </c>
      <c r="D24" s="24">
        <f t="shared" si="3"/>
        <v>338.1799999999994</v>
      </c>
      <c r="E24" s="22">
        <f t="shared" si="4"/>
        <v>0.5799999999999776</v>
      </c>
      <c r="F24" s="25">
        <f t="shared" si="15"/>
        <v>10.999999999999991</v>
      </c>
      <c r="G24" s="21">
        <f t="shared" si="6"/>
        <v>338.6799999999989</v>
      </c>
      <c r="H24" s="22">
        <f t="shared" si="7"/>
        <v>1.079999999999978</v>
      </c>
      <c r="I24" s="23">
        <f t="shared" si="16"/>
        <v>22.679999999999986</v>
      </c>
      <c r="J24" s="24">
        <f t="shared" si="9"/>
        <v>339.1799999999985</v>
      </c>
      <c r="K24" s="22">
        <f t="shared" si="10"/>
        <v>1.5799999999999785</v>
      </c>
      <c r="L24" s="48">
        <f t="shared" si="17"/>
        <v>38.80000000000005</v>
      </c>
      <c r="M24" s="63">
        <f t="shared" si="12"/>
        <v>339.3000000000004</v>
      </c>
      <c r="N24" s="46">
        <v>4</v>
      </c>
      <c r="O24" s="46"/>
      <c r="P24" s="65">
        <f t="shared" si="13"/>
        <v>43.5</v>
      </c>
      <c r="Q24" s="1"/>
      <c r="R24" s="1"/>
      <c r="S24" s="1"/>
      <c r="T24" s="1"/>
    </row>
    <row r="25" spans="1:20" ht="16.5" customHeight="1">
      <c r="A25" s="21">
        <f t="shared" si="0"/>
        <v>337.6899999999998</v>
      </c>
      <c r="B25" s="22">
        <f t="shared" si="1"/>
        <v>0.08999999999997725</v>
      </c>
      <c r="C25" s="19">
        <f t="shared" si="14"/>
        <v>2.5599999999999996</v>
      </c>
      <c r="D25" s="24">
        <f t="shared" si="3"/>
        <v>338.1899999999994</v>
      </c>
      <c r="E25" s="22">
        <f t="shared" si="4"/>
        <v>0.5899999999999777</v>
      </c>
      <c r="F25" s="25">
        <f t="shared" si="15"/>
        <v>11.19999999999999</v>
      </c>
      <c r="G25" s="21">
        <f t="shared" si="6"/>
        <v>338.6899999999989</v>
      </c>
      <c r="H25" s="22">
        <f t="shared" si="7"/>
        <v>1.089999999999978</v>
      </c>
      <c r="I25" s="23">
        <f t="shared" si="16"/>
        <v>22.939999999999987</v>
      </c>
      <c r="J25" s="24">
        <f t="shared" si="9"/>
        <v>339.18999999999846</v>
      </c>
      <c r="K25" s="22">
        <f t="shared" si="10"/>
        <v>1.5899999999999785</v>
      </c>
      <c r="L25" s="48">
        <f t="shared" si="17"/>
        <v>39.15000000000005</v>
      </c>
      <c r="M25" s="63">
        <f t="shared" si="12"/>
        <v>339.40000000000043</v>
      </c>
      <c r="N25" s="46">
        <v>4.35</v>
      </c>
      <c r="O25" s="46"/>
      <c r="P25" s="65">
        <f t="shared" si="13"/>
        <v>47.5</v>
      </c>
      <c r="Q25" s="1"/>
      <c r="R25" s="1"/>
      <c r="S25" s="1"/>
      <c r="T25" s="1"/>
    </row>
    <row r="26" spans="1:20" ht="16.5" customHeight="1">
      <c r="A26" s="33">
        <f t="shared" si="0"/>
        <v>337.6999999999998</v>
      </c>
      <c r="B26" s="34">
        <f t="shared" si="1"/>
        <v>0.09999999999997725</v>
      </c>
      <c r="C26" s="20">
        <f t="shared" si="14"/>
        <v>2.6999999999999997</v>
      </c>
      <c r="D26" s="35">
        <f t="shared" si="3"/>
        <v>338.19999999999936</v>
      </c>
      <c r="E26" s="27">
        <f t="shared" si="4"/>
        <v>0.5999999999999777</v>
      </c>
      <c r="F26" s="30">
        <f t="shared" si="15"/>
        <v>11.39999999999999</v>
      </c>
      <c r="G26" s="26">
        <f t="shared" si="6"/>
        <v>338.6999999999989</v>
      </c>
      <c r="H26" s="27">
        <f t="shared" si="7"/>
        <v>1.099999999999978</v>
      </c>
      <c r="I26" s="28">
        <f t="shared" si="16"/>
        <v>23.19999999999999</v>
      </c>
      <c r="J26" s="29">
        <f t="shared" si="9"/>
        <v>339.19999999999845</v>
      </c>
      <c r="K26" s="27">
        <f t="shared" si="10"/>
        <v>1.5999999999999786</v>
      </c>
      <c r="L26" s="49">
        <f t="shared" si="17"/>
        <v>39.50000000000005</v>
      </c>
      <c r="M26" s="63">
        <f t="shared" si="12"/>
        <v>339.50000000000045</v>
      </c>
      <c r="N26" s="46">
        <v>4.35</v>
      </c>
      <c r="O26" s="46"/>
      <c r="P26" s="65">
        <f t="shared" si="13"/>
        <v>51.85</v>
      </c>
      <c r="Q26" s="1"/>
      <c r="R26" s="1"/>
      <c r="S26" s="1"/>
      <c r="T26" s="1"/>
    </row>
    <row r="27" spans="1:20" ht="16.5" customHeight="1">
      <c r="A27" s="36">
        <f t="shared" si="0"/>
        <v>337.7099999999998</v>
      </c>
      <c r="B27" s="37">
        <f t="shared" si="1"/>
        <v>0.10999999999997724</v>
      </c>
      <c r="C27" s="32">
        <f aca="true" t="shared" si="18" ref="C27:C36">+C26+$N$8/10</f>
        <v>2.8499999999999996</v>
      </c>
      <c r="D27" s="38">
        <f t="shared" si="3"/>
        <v>338.20999999999935</v>
      </c>
      <c r="E27" s="17">
        <f t="shared" si="4"/>
        <v>0.6099999999999777</v>
      </c>
      <c r="F27" s="18">
        <f aca="true" t="shared" si="19" ref="F27:F36">+F26+$N$13/10</f>
        <v>11.60999999999999</v>
      </c>
      <c r="G27" s="31">
        <f t="shared" si="6"/>
        <v>338.7099999999989</v>
      </c>
      <c r="H27" s="17">
        <f t="shared" si="7"/>
        <v>1.1099999999999781</v>
      </c>
      <c r="I27" s="32">
        <f aca="true" t="shared" si="20" ref="I27:I36">+I26+$N$18/10</f>
        <v>23.47999999999999</v>
      </c>
      <c r="J27" s="16">
        <f t="shared" si="9"/>
        <v>339.20999999999844</v>
      </c>
      <c r="K27" s="17">
        <f t="shared" si="10"/>
        <v>1.6099999999999786</v>
      </c>
      <c r="L27" s="50">
        <f aca="true" t="shared" si="21" ref="L27:L36">+L26+$N$23/10</f>
        <v>39.90000000000005</v>
      </c>
      <c r="M27" s="63">
        <f t="shared" si="12"/>
        <v>339.6000000000005</v>
      </c>
      <c r="N27" s="46">
        <v>4.9</v>
      </c>
      <c r="O27" s="46"/>
      <c r="P27" s="65">
        <f t="shared" si="13"/>
        <v>56.2</v>
      </c>
      <c r="Q27" s="1"/>
      <c r="R27" s="1"/>
      <c r="S27" s="1"/>
      <c r="T27" s="1"/>
    </row>
    <row r="28" spans="1:20" ht="16.5" customHeight="1">
      <c r="A28" s="21">
        <f t="shared" si="0"/>
        <v>337.7199999999998</v>
      </c>
      <c r="B28" s="22">
        <f t="shared" si="1"/>
        <v>0.11999999999997724</v>
      </c>
      <c r="C28" s="19">
        <f t="shared" si="18"/>
        <v>2.9999999999999996</v>
      </c>
      <c r="D28" s="24">
        <f t="shared" si="3"/>
        <v>338.21999999999935</v>
      </c>
      <c r="E28" s="22">
        <f t="shared" si="4"/>
        <v>0.6199999999999777</v>
      </c>
      <c r="F28" s="25">
        <f t="shared" si="19"/>
        <v>11.819999999999991</v>
      </c>
      <c r="G28" s="21">
        <f t="shared" si="6"/>
        <v>338.7199999999989</v>
      </c>
      <c r="H28" s="22">
        <f t="shared" si="7"/>
        <v>1.1199999999999781</v>
      </c>
      <c r="I28" s="23">
        <f t="shared" si="20"/>
        <v>23.75999999999999</v>
      </c>
      <c r="J28" s="39">
        <f t="shared" si="9"/>
        <v>339.21999999999844</v>
      </c>
      <c r="K28" s="40">
        <f t="shared" si="10"/>
        <v>1.6199999999999786</v>
      </c>
      <c r="L28" s="48">
        <f t="shared" si="21"/>
        <v>40.30000000000005</v>
      </c>
      <c r="M28" s="63">
        <f t="shared" si="12"/>
        <v>339.7000000000005</v>
      </c>
      <c r="N28" s="46">
        <v>4.9</v>
      </c>
      <c r="O28" s="46"/>
      <c r="P28" s="65">
        <f t="shared" si="13"/>
        <v>61.1</v>
      </c>
      <c r="Q28" s="1"/>
      <c r="R28" s="1"/>
      <c r="S28" s="1"/>
      <c r="T28" s="1"/>
    </row>
    <row r="29" spans="1:20" ht="16.5" customHeight="1">
      <c r="A29" s="21">
        <f t="shared" si="0"/>
        <v>337.7299999999998</v>
      </c>
      <c r="B29" s="22">
        <f t="shared" si="1"/>
        <v>0.12999999999997724</v>
      </c>
      <c r="C29" s="19">
        <f t="shared" si="18"/>
        <v>3.1499999999999995</v>
      </c>
      <c r="D29" s="24">
        <f t="shared" si="3"/>
        <v>338.22999999999934</v>
      </c>
      <c r="E29" s="22">
        <f t="shared" si="4"/>
        <v>0.6299999999999777</v>
      </c>
      <c r="F29" s="25">
        <f t="shared" si="19"/>
        <v>12.029999999999992</v>
      </c>
      <c r="G29" s="21">
        <f t="shared" si="6"/>
        <v>338.7299999999989</v>
      </c>
      <c r="H29" s="22">
        <f t="shared" si="7"/>
        <v>1.1299999999999781</v>
      </c>
      <c r="I29" s="23">
        <f t="shared" si="20"/>
        <v>24.039999999999992</v>
      </c>
      <c r="J29" s="24">
        <f t="shared" si="9"/>
        <v>339.2299999999984</v>
      </c>
      <c r="K29" s="22">
        <f t="shared" si="10"/>
        <v>1.6299999999999786</v>
      </c>
      <c r="L29" s="48">
        <f t="shared" si="21"/>
        <v>40.700000000000045</v>
      </c>
      <c r="M29" s="63">
        <f t="shared" si="12"/>
        <v>339.8000000000005</v>
      </c>
      <c r="N29" s="46">
        <v>5.5</v>
      </c>
      <c r="O29" s="46"/>
      <c r="P29" s="65">
        <f t="shared" si="13"/>
        <v>66</v>
      </c>
      <c r="Q29" s="1"/>
      <c r="R29" s="1"/>
      <c r="S29" s="1"/>
      <c r="T29" s="1"/>
    </row>
    <row r="30" spans="1:20" ht="16.5" customHeight="1">
      <c r="A30" s="21">
        <f t="shared" si="0"/>
        <v>337.7399999999998</v>
      </c>
      <c r="B30" s="22">
        <f t="shared" si="1"/>
        <v>0.13999999999997725</v>
      </c>
      <c r="C30" s="19">
        <f t="shared" si="18"/>
        <v>3.2999999999999994</v>
      </c>
      <c r="D30" s="24">
        <f t="shared" si="3"/>
        <v>338.2399999999993</v>
      </c>
      <c r="E30" s="22">
        <f t="shared" si="4"/>
        <v>0.6399999999999777</v>
      </c>
      <c r="F30" s="25">
        <f t="shared" si="19"/>
        <v>12.239999999999993</v>
      </c>
      <c r="G30" s="21">
        <f t="shared" si="6"/>
        <v>338.7399999999989</v>
      </c>
      <c r="H30" s="22">
        <f t="shared" si="7"/>
        <v>1.1399999999999781</v>
      </c>
      <c r="I30" s="23">
        <f t="shared" si="20"/>
        <v>24.319999999999993</v>
      </c>
      <c r="J30" s="24">
        <f t="shared" si="9"/>
        <v>339.2399999999984</v>
      </c>
      <c r="K30" s="22">
        <f t="shared" si="10"/>
        <v>1.6399999999999786</v>
      </c>
      <c r="L30" s="48">
        <f t="shared" si="21"/>
        <v>41.100000000000044</v>
      </c>
      <c r="M30" s="63">
        <f t="shared" si="12"/>
        <v>339.90000000000055</v>
      </c>
      <c r="N30" s="46">
        <v>5.5</v>
      </c>
      <c r="O30" s="46"/>
      <c r="P30" s="65">
        <f t="shared" si="13"/>
        <v>71.5</v>
      </c>
      <c r="Q30" s="1"/>
      <c r="R30" s="1"/>
      <c r="S30" s="1"/>
      <c r="T30" s="1"/>
    </row>
    <row r="31" spans="1:20" ht="16.5" customHeight="1">
      <c r="A31" s="21">
        <f t="shared" si="0"/>
        <v>337.7499999999998</v>
      </c>
      <c r="B31" s="22">
        <f t="shared" si="1"/>
        <v>0.14999999999997726</v>
      </c>
      <c r="C31" s="19">
        <f t="shared" si="18"/>
        <v>3.4499999999999993</v>
      </c>
      <c r="D31" s="24">
        <f t="shared" si="3"/>
        <v>338.2499999999993</v>
      </c>
      <c r="E31" s="22">
        <f t="shared" si="4"/>
        <v>0.6499999999999777</v>
      </c>
      <c r="F31" s="25">
        <f t="shared" si="19"/>
        <v>12.449999999999994</v>
      </c>
      <c r="G31" s="21">
        <f t="shared" si="6"/>
        <v>338.74999999999886</v>
      </c>
      <c r="H31" s="22">
        <f t="shared" si="7"/>
        <v>1.1499999999999782</v>
      </c>
      <c r="I31" s="23">
        <f t="shared" si="20"/>
        <v>24.599999999999994</v>
      </c>
      <c r="J31" s="24">
        <f t="shared" si="9"/>
        <v>339.2499999999984</v>
      </c>
      <c r="K31" s="22">
        <f t="shared" si="10"/>
        <v>1.6499999999999786</v>
      </c>
      <c r="L31" s="48">
        <f t="shared" si="21"/>
        <v>41.50000000000004</v>
      </c>
      <c r="M31" s="63">
        <f t="shared" si="12"/>
        <v>340.00000000000057</v>
      </c>
      <c r="N31" s="46">
        <v>6</v>
      </c>
      <c r="O31" s="46"/>
      <c r="P31" s="65">
        <f t="shared" si="13"/>
        <v>77</v>
      </c>
      <c r="Q31" s="1"/>
      <c r="R31" s="1"/>
      <c r="S31" s="1"/>
      <c r="T31" s="1"/>
    </row>
    <row r="32" spans="1:20" ht="16.5" customHeight="1">
      <c r="A32" s="21">
        <f t="shared" si="0"/>
        <v>337.75999999999976</v>
      </c>
      <c r="B32" s="22">
        <f t="shared" si="1"/>
        <v>0.15999999999997727</v>
      </c>
      <c r="C32" s="19">
        <f t="shared" si="18"/>
        <v>3.599999999999999</v>
      </c>
      <c r="D32" s="24">
        <f t="shared" si="3"/>
        <v>338.2599999999993</v>
      </c>
      <c r="E32" s="22">
        <f t="shared" si="4"/>
        <v>0.6599999999999777</v>
      </c>
      <c r="F32" s="25">
        <f t="shared" si="19"/>
        <v>12.659999999999995</v>
      </c>
      <c r="G32" s="21">
        <f t="shared" si="6"/>
        <v>338.75999999999885</v>
      </c>
      <c r="H32" s="22">
        <f t="shared" si="7"/>
        <v>1.1599999999999782</v>
      </c>
      <c r="I32" s="23">
        <f t="shared" si="20"/>
        <v>24.879999999999995</v>
      </c>
      <c r="J32" s="24">
        <f t="shared" si="9"/>
        <v>339.2599999999984</v>
      </c>
      <c r="K32" s="22">
        <f t="shared" si="10"/>
        <v>1.6599999999999786</v>
      </c>
      <c r="L32" s="48">
        <f t="shared" si="21"/>
        <v>41.90000000000004</v>
      </c>
      <c r="M32" s="63">
        <f t="shared" si="12"/>
        <v>340.1000000000006</v>
      </c>
      <c r="N32" s="46">
        <v>6</v>
      </c>
      <c r="O32" s="46"/>
      <c r="P32" s="65">
        <f t="shared" si="13"/>
        <v>83</v>
      </c>
      <c r="Q32" s="1"/>
      <c r="R32" s="1"/>
      <c r="S32" s="1"/>
      <c r="T32" s="1"/>
    </row>
    <row r="33" spans="1:20" ht="16.5" customHeight="1">
      <c r="A33" s="21">
        <f t="shared" si="0"/>
        <v>337.76999999999975</v>
      </c>
      <c r="B33" s="22">
        <f t="shared" si="1"/>
        <v>0.16999999999997728</v>
      </c>
      <c r="C33" s="19">
        <f t="shared" si="18"/>
        <v>3.749999999999999</v>
      </c>
      <c r="D33" s="24">
        <f t="shared" si="3"/>
        <v>338.2699999999993</v>
      </c>
      <c r="E33" s="22">
        <f t="shared" si="4"/>
        <v>0.6699999999999777</v>
      </c>
      <c r="F33" s="25">
        <f t="shared" si="19"/>
        <v>12.869999999999996</v>
      </c>
      <c r="G33" s="21">
        <f t="shared" si="6"/>
        <v>338.76999999999884</v>
      </c>
      <c r="H33" s="22">
        <f t="shared" si="7"/>
        <v>1.1699999999999782</v>
      </c>
      <c r="I33" s="23">
        <f t="shared" si="20"/>
        <v>25.159999999999997</v>
      </c>
      <c r="J33" s="24">
        <f t="shared" si="9"/>
        <v>339.2699999999984</v>
      </c>
      <c r="K33" s="22">
        <f t="shared" si="10"/>
        <v>1.6699999999999786</v>
      </c>
      <c r="L33" s="48">
        <f t="shared" si="21"/>
        <v>42.30000000000004</v>
      </c>
      <c r="M33" s="63">
        <f t="shared" si="12"/>
        <v>340.2000000000006</v>
      </c>
      <c r="N33" s="46">
        <v>6.5</v>
      </c>
      <c r="O33" s="46"/>
      <c r="P33" s="65">
        <f t="shared" si="13"/>
        <v>89</v>
      </c>
      <c r="Q33" s="1"/>
      <c r="R33" s="1"/>
      <c r="S33" s="1"/>
      <c r="T33" s="1"/>
    </row>
    <row r="34" spans="1:20" ht="16.5" customHeight="1">
      <c r="A34" s="21">
        <f t="shared" si="0"/>
        <v>337.77999999999975</v>
      </c>
      <c r="B34" s="22">
        <f t="shared" si="1"/>
        <v>0.1799999999999773</v>
      </c>
      <c r="C34" s="19">
        <f t="shared" si="18"/>
        <v>3.899999999999999</v>
      </c>
      <c r="D34" s="24">
        <f t="shared" si="3"/>
        <v>338.2799999999993</v>
      </c>
      <c r="E34" s="22">
        <f t="shared" si="4"/>
        <v>0.6799999999999777</v>
      </c>
      <c r="F34" s="25">
        <f t="shared" si="19"/>
        <v>13.079999999999997</v>
      </c>
      <c r="G34" s="21">
        <f t="shared" si="6"/>
        <v>338.77999999999884</v>
      </c>
      <c r="H34" s="22">
        <f t="shared" si="7"/>
        <v>1.1799999999999782</v>
      </c>
      <c r="I34" s="23">
        <f t="shared" si="20"/>
        <v>25.439999999999998</v>
      </c>
      <c r="J34" s="24">
        <f t="shared" si="9"/>
        <v>339.2799999999984</v>
      </c>
      <c r="K34" s="22">
        <f t="shared" si="10"/>
        <v>1.6799999999999786</v>
      </c>
      <c r="L34" s="48">
        <f t="shared" si="21"/>
        <v>42.70000000000004</v>
      </c>
      <c r="M34" s="63">
        <f t="shared" si="12"/>
        <v>340.30000000000064</v>
      </c>
      <c r="N34" s="1">
        <v>6.5</v>
      </c>
      <c r="O34" s="1"/>
      <c r="P34" s="65">
        <f t="shared" si="13"/>
        <v>95.5</v>
      </c>
      <c r="Q34" s="1"/>
      <c r="R34" s="1"/>
      <c r="S34" s="1"/>
      <c r="T34" s="1"/>
    </row>
    <row r="35" spans="1:20" ht="16.5" customHeight="1">
      <c r="A35" s="21">
        <f t="shared" si="0"/>
        <v>337.78999999999974</v>
      </c>
      <c r="B35" s="22">
        <f t="shared" si="1"/>
        <v>0.1899999999999773</v>
      </c>
      <c r="C35" s="19">
        <f t="shared" si="18"/>
        <v>4.049999999999999</v>
      </c>
      <c r="D35" s="24">
        <f t="shared" si="3"/>
        <v>338.2899999999993</v>
      </c>
      <c r="E35" s="22">
        <f t="shared" si="4"/>
        <v>0.6899999999999777</v>
      </c>
      <c r="F35" s="25">
        <f t="shared" si="19"/>
        <v>13.289999999999997</v>
      </c>
      <c r="G35" s="21">
        <f t="shared" si="6"/>
        <v>338.7899999999988</v>
      </c>
      <c r="H35" s="22">
        <f t="shared" si="7"/>
        <v>1.1899999999999782</v>
      </c>
      <c r="I35" s="23">
        <f t="shared" si="20"/>
        <v>25.72</v>
      </c>
      <c r="J35" s="24">
        <f t="shared" si="9"/>
        <v>339.2899999999984</v>
      </c>
      <c r="K35" s="22">
        <f t="shared" si="10"/>
        <v>1.6899999999999786</v>
      </c>
      <c r="L35" s="48">
        <f t="shared" si="21"/>
        <v>43.10000000000004</v>
      </c>
      <c r="M35" s="63">
        <f t="shared" si="12"/>
        <v>340.40000000000066</v>
      </c>
      <c r="N35" s="1">
        <v>7.5</v>
      </c>
      <c r="O35" s="1"/>
      <c r="P35" s="65">
        <f t="shared" si="13"/>
        <v>102</v>
      </c>
      <c r="Q35" s="1"/>
      <c r="R35" s="1"/>
      <c r="S35" s="1"/>
      <c r="T35" s="1"/>
    </row>
    <row r="36" spans="1:20" ht="16.5" customHeight="1">
      <c r="A36" s="33">
        <f t="shared" si="0"/>
        <v>337.7999999999997</v>
      </c>
      <c r="B36" s="34">
        <f t="shared" si="1"/>
        <v>0.1999999999999773</v>
      </c>
      <c r="C36" s="20">
        <f t="shared" si="18"/>
        <v>4.199999999999999</v>
      </c>
      <c r="D36" s="35">
        <f t="shared" si="3"/>
        <v>338.2999999999993</v>
      </c>
      <c r="E36" s="27">
        <f t="shared" si="4"/>
        <v>0.6999999999999778</v>
      </c>
      <c r="F36" s="30">
        <f t="shared" si="19"/>
        <v>13.499999999999998</v>
      </c>
      <c r="G36" s="26">
        <f t="shared" si="6"/>
        <v>338.7999999999988</v>
      </c>
      <c r="H36" s="27">
        <f t="shared" si="7"/>
        <v>1.1999999999999782</v>
      </c>
      <c r="I36" s="28">
        <f t="shared" si="20"/>
        <v>26</v>
      </c>
      <c r="J36" s="29">
        <f t="shared" si="9"/>
        <v>339.29999999999836</v>
      </c>
      <c r="K36" s="27">
        <f t="shared" si="10"/>
        <v>1.6999999999999786</v>
      </c>
      <c r="L36" s="49">
        <f t="shared" si="21"/>
        <v>43.500000000000036</v>
      </c>
      <c r="M36" s="63">
        <f t="shared" si="12"/>
        <v>340.5000000000007</v>
      </c>
      <c r="N36" s="1">
        <v>7.5</v>
      </c>
      <c r="O36" s="1"/>
      <c r="P36" s="65">
        <f t="shared" si="13"/>
        <v>109.5</v>
      </c>
      <c r="Q36" s="1"/>
      <c r="R36" s="1"/>
      <c r="S36" s="1"/>
      <c r="T36" s="1"/>
    </row>
    <row r="37" spans="1:20" ht="16.5" customHeight="1">
      <c r="A37" s="36">
        <f t="shared" si="0"/>
        <v>337.8099999999997</v>
      </c>
      <c r="B37" s="37">
        <f t="shared" si="1"/>
        <v>0.20999999999997732</v>
      </c>
      <c r="C37" s="32">
        <f aca="true" t="shared" si="22" ref="C37:C46">+C36+$N$9/10</f>
        <v>4.359999999999999</v>
      </c>
      <c r="D37" s="38">
        <f t="shared" si="3"/>
        <v>338.30999999999926</v>
      </c>
      <c r="E37" s="17">
        <f t="shared" si="4"/>
        <v>0.7099999999999778</v>
      </c>
      <c r="F37" s="18">
        <f aca="true" t="shared" si="23" ref="F37:F46">+F36+$N$14/10</f>
        <v>13.729999999999999</v>
      </c>
      <c r="G37" s="31">
        <f t="shared" si="6"/>
        <v>338.8099999999988</v>
      </c>
      <c r="H37" s="17">
        <f t="shared" si="7"/>
        <v>1.2099999999999782</v>
      </c>
      <c r="I37" s="32">
        <f aca="true" t="shared" si="24" ref="I37:I46">+I36+$N$19/10</f>
        <v>26.3</v>
      </c>
      <c r="J37" s="16">
        <f t="shared" si="9"/>
        <v>339.30999999999835</v>
      </c>
      <c r="K37" s="17">
        <f t="shared" si="10"/>
        <v>1.7099999999999786</v>
      </c>
      <c r="L37" s="50">
        <f aca="true" t="shared" si="25" ref="L37:L46">+L36+$N$24/10</f>
        <v>43.900000000000034</v>
      </c>
      <c r="M37" s="63">
        <f t="shared" si="12"/>
        <v>340.6000000000007</v>
      </c>
      <c r="N37" s="1">
        <v>8</v>
      </c>
      <c r="O37" s="1"/>
      <c r="P37" s="65">
        <f t="shared" si="13"/>
        <v>117</v>
      </c>
      <c r="Q37" s="1"/>
      <c r="R37" s="1"/>
      <c r="S37" s="1"/>
      <c r="T37" s="1"/>
    </row>
    <row r="38" spans="1:20" ht="16.5" customHeight="1">
      <c r="A38" s="21">
        <f t="shared" si="0"/>
        <v>337.8199999999997</v>
      </c>
      <c r="B38" s="22">
        <f t="shared" si="1"/>
        <v>0.21999999999997732</v>
      </c>
      <c r="C38" s="23">
        <f t="shared" si="22"/>
        <v>4.52</v>
      </c>
      <c r="D38" s="24">
        <f t="shared" si="3"/>
        <v>338.31999999999925</v>
      </c>
      <c r="E38" s="22">
        <f t="shared" si="4"/>
        <v>0.7199999999999778</v>
      </c>
      <c r="F38" s="25">
        <f t="shared" si="23"/>
        <v>13.959999999999999</v>
      </c>
      <c r="G38" s="21">
        <f t="shared" si="6"/>
        <v>338.8199999999988</v>
      </c>
      <c r="H38" s="22">
        <f t="shared" si="7"/>
        <v>1.2199999999999782</v>
      </c>
      <c r="I38" s="23">
        <f t="shared" si="24"/>
        <v>26.6</v>
      </c>
      <c r="J38" s="39">
        <f t="shared" si="9"/>
        <v>339.31999999999834</v>
      </c>
      <c r="K38" s="40">
        <f t="shared" si="10"/>
        <v>1.7199999999999787</v>
      </c>
      <c r="L38" s="48">
        <f t="shared" si="25"/>
        <v>44.30000000000003</v>
      </c>
      <c r="M38" s="63">
        <f t="shared" si="12"/>
        <v>340.7000000000007</v>
      </c>
      <c r="N38" s="1">
        <v>8</v>
      </c>
      <c r="O38" s="1"/>
      <c r="P38" s="65">
        <f t="shared" si="13"/>
        <v>125</v>
      </c>
      <c r="Q38" s="1"/>
      <c r="R38" s="1"/>
      <c r="S38" s="1"/>
      <c r="T38" s="1"/>
    </row>
    <row r="39" spans="1:20" ht="16.5" customHeight="1">
      <c r="A39" s="21">
        <f aca="true" t="shared" si="26" ref="A39:A55">A38+0.01</f>
        <v>337.8299999999997</v>
      </c>
      <c r="B39" s="22">
        <f aca="true" t="shared" si="27" ref="B39:B55">+B38+0.01</f>
        <v>0.22999999999997733</v>
      </c>
      <c r="C39" s="23">
        <f t="shared" si="22"/>
        <v>4.68</v>
      </c>
      <c r="D39" s="24">
        <f aca="true" t="shared" si="28" ref="D39:D55">D38+0.01</f>
        <v>338.32999999999925</v>
      </c>
      <c r="E39" s="22">
        <f aca="true" t="shared" si="29" ref="E39:E55">+E38+0.01</f>
        <v>0.7299999999999778</v>
      </c>
      <c r="F39" s="25">
        <f t="shared" si="23"/>
        <v>14.19</v>
      </c>
      <c r="G39" s="21">
        <f aca="true" t="shared" si="30" ref="G39:G55">G38+0.01</f>
        <v>338.8299999999988</v>
      </c>
      <c r="H39" s="22">
        <f aca="true" t="shared" si="31" ref="H39:H55">+H38+0.01</f>
        <v>1.2299999999999782</v>
      </c>
      <c r="I39" s="23">
        <f t="shared" si="24"/>
        <v>26.900000000000002</v>
      </c>
      <c r="J39" s="24">
        <f aca="true" t="shared" si="32" ref="J39:J55">J38+0.01</f>
        <v>339.32999999999834</v>
      </c>
      <c r="K39" s="22">
        <f aca="true" t="shared" si="33" ref="K39:K55">+K38+0.01</f>
        <v>1.7299999999999787</v>
      </c>
      <c r="L39" s="48">
        <f t="shared" si="25"/>
        <v>44.70000000000003</v>
      </c>
      <c r="M39" s="63">
        <f t="shared" si="12"/>
        <v>340.80000000000075</v>
      </c>
      <c r="N39" s="1">
        <v>8.5</v>
      </c>
      <c r="O39" s="1"/>
      <c r="P39" s="65">
        <f t="shared" si="13"/>
        <v>133</v>
      </c>
      <c r="Q39" s="1"/>
      <c r="R39" s="1"/>
      <c r="S39" s="1"/>
      <c r="T39" s="1"/>
    </row>
    <row r="40" spans="1:20" ht="16.5" customHeight="1">
      <c r="A40" s="21">
        <f t="shared" si="26"/>
        <v>337.8399999999997</v>
      </c>
      <c r="B40" s="22">
        <f t="shared" si="27"/>
        <v>0.23999999999997734</v>
      </c>
      <c r="C40" s="23">
        <f t="shared" si="22"/>
        <v>4.84</v>
      </c>
      <c r="D40" s="24">
        <f t="shared" si="28"/>
        <v>338.33999999999924</v>
      </c>
      <c r="E40" s="22">
        <f t="shared" si="29"/>
        <v>0.7399999999999778</v>
      </c>
      <c r="F40" s="25">
        <f t="shared" si="23"/>
        <v>14.42</v>
      </c>
      <c r="G40" s="21">
        <f t="shared" si="30"/>
        <v>338.8399999999988</v>
      </c>
      <c r="H40" s="22">
        <f t="shared" si="31"/>
        <v>1.2399999999999782</v>
      </c>
      <c r="I40" s="23">
        <f t="shared" si="24"/>
        <v>27.200000000000003</v>
      </c>
      <c r="J40" s="24">
        <f t="shared" si="32"/>
        <v>339.3399999999983</v>
      </c>
      <c r="K40" s="22">
        <f t="shared" si="33"/>
        <v>1.7399999999999787</v>
      </c>
      <c r="L40" s="48">
        <f t="shared" si="25"/>
        <v>45.10000000000003</v>
      </c>
      <c r="M40" s="63">
        <f t="shared" si="12"/>
        <v>340.9000000000008</v>
      </c>
      <c r="N40" s="1">
        <v>8.5</v>
      </c>
      <c r="O40" s="1"/>
      <c r="P40" s="65">
        <f t="shared" si="13"/>
        <v>141.5</v>
      </c>
      <c r="Q40" s="1"/>
      <c r="R40" s="1"/>
      <c r="S40" s="1"/>
      <c r="T40" s="1"/>
    </row>
    <row r="41" spans="1:20" ht="16.5" customHeight="1">
      <c r="A41" s="21">
        <f t="shared" si="26"/>
        <v>337.8499999999997</v>
      </c>
      <c r="B41" s="22">
        <f t="shared" si="27"/>
        <v>0.24999999999997735</v>
      </c>
      <c r="C41" s="23">
        <f t="shared" si="22"/>
        <v>5</v>
      </c>
      <c r="D41" s="24">
        <f t="shared" si="28"/>
        <v>338.3499999999992</v>
      </c>
      <c r="E41" s="22">
        <f t="shared" si="29"/>
        <v>0.7499999999999778</v>
      </c>
      <c r="F41" s="25">
        <f t="shared" si="23"/>
        <v>14.65</v>
      </c>
      <c r="G41" s="21">
        <f t="shared" si="30"/>
        <v>338.8499999999988</v>
      </c>
      <c r="H41" s="22">
        <f t="shared" si="31"/>
        <v>1.2499999999999782</v>
      </c>
      <c r="I41" s="23">
        <f t="shared" si="24"/>
        <v>27.500000000000004</v>
      </c>
      <c r="J41" s="24">
        <f t="shared" si="32"/>
        <v>339.3499999999983</v>
      </c>
      <c r="K41" s="22">
        <f t="shared" si="33"/>
        <v>1.7499999999999787</v>
      </c>
      <c r="L41" s="48">
        <f t="shared" si="25"/>
        <v>45.50000000000003</v>
      </c>
      <c r="M41" s="63">
        <f t="shared" si="12"/>
        <v>341.0000000000008</v>
      </c>
      <c r="N41" s="1">
        <v>9</v>
      </c>
      <c r="O41" s="1"/>
      <c r="P41" s="65">
        <f t="shared" si="13"/>
        <v>150</v>
      </c>
      <c r="Q41" s="1"/>
      <c r="R41" s="1"/>
      <c r="S41" s="1"/>
      <c r="T41" s="1"/>
    </row>
    <row r="42" spans="1:20" ht="16.5" customHeight="1">
      <c r="A42" s="21">
        <f t="shared" si="26"/>
        <v>337.8599999999997</v>
      </c>
      <c r="B42" s="22">
        <f t="shared" si="27"/>
        <v>0.25999999999997736</v>
      </c>
      <c r="C42" s="23">
        <f t="shared" si="22"/>
        <v>5.16</v>
      </c>
      <c r="D42" s="24">
        <f t="shared" si="28"/>
        <v>338.3599999999992</v>
      </c>
      <c r="E42" s="22">
        <f t="shared" si="29"/>
        <v>0.7599999999999778</v>
      </c>
      <c r="F42" s="25">
        <f t="shared" si="23"/>
        <v>14.88</v>
      </c>
      <c r="G42" s="21">
        <f t="shared" si="30"/>
        <v>338.85999999999876</v>
      </c>
      <c r="H42" s="22">
        <f t="shared" si="31"/>
        <v>1.2599999999999782</v>
      </c>
      <c r="I42" s="23">
        <f t="shared" si="24"/>
        <v>27.800000000000004</v>
      </c>
      <c r="J42" s="24">
        <f t="shared" si="32"/>
        <v>339.3599999999983</v>
      </c>
      <c r="K42" s="22">
        <f t="shared" si="33"/>
        <v>1.7599999999999787</v>
      </c>
      <c r="L42" s="48">
        <f t="shared" si="25"/>
        <v>45.90000000000003</v>
      </c>
      <c r="M42" s="63">
        <f t="shared" si="12"/>
        <v>341.1000000000008</v>
      </c>
      <c r="N42" s="1">
        <v>9</v>
      </c>
      <c r="O42" s="1"/>
      <c r="P42" s="65">
        <f t="shared" si="13"/>
        <v>159</v>
      </c>
      <c r="Q42" s="1"/>
      <c r="R42" s="1"/>
      <c r="S42" s="1"/>
      <c r="T42" s="1"/>
    </row>
    <row r="43" spans="1:20" ht="16.5" customHeight="1">
      <c r="A43" s="21">
        <f t="shared" si="26"/>
        <v>337.86999999999966</v>
      </c>
      <c r="B43" s="22">
        <f t="shared" si="27"/>
        <v>0.26999999999997737</v>
      </c>
      <c r="C43" s="23">
        <f t="shared" si="22"/>
        <v>5.32</v>
      </c>
      <c r="D43" s="24">
        <f t="shared" si="28"/>
        <v>338.3699999999992</v>
      </c>
      <c r="E43" s="22">
        <f t="shared" si="29"/>
        <v>0.7699999999999778</v>
      </c>
      <c r="F43" s="25">
        <f t="shared" si="23"/>
        <v>15.110000000000001</v>
      </c>
      <c r="G43" s="21">
        <f t="shared" si="30"/>
        <v>338.86999999999875</v>
      </c>
      <c r="H43" s="22">
        <f t="shared" si="31"/>
        <v>1.2699999999999783</v>
      </c>
      <c r="I43" s="23">
        <f t="shared" si="24"/>
        <v>28.100000000000005</v>
      </c>
      <c r="J43" s="24">
        <f t="shared" si="32"/>
        <v>339.3699999999983</v>
      </c>
      <c r="K43" s="22">
        <f t="shared" si="33"/>
        <v>1.7699999999999787</v>
      </c>
      <c r="L43" s="48">
        <f t="shared" si="25"/>
        <v>46.300000000000026</v>
      </c>
      <c r="M43" s="63">
        <f t="shared" si="12"/>
        <v>341.20000000000084</v>
      </c>
      <c r="N43" s="1">
        <v>9</v>
      </c>
      <c r="O43" s="1"/>
      <c r="P43" s="65">
        <f t="shared" si="13"/>
        <v>168</v>
      </c>
      <c r="Q43" s="1"/>
      <c r="R43" s="1"/>
      <c r="S43" s="1"/>
      <c r="T43" s="1"/>
    </row>
    <row r="44" spans="1:20" ht="16.5" customHeight="1">
      <c r="A44" s="21">
        <f t="shared" si="26"/>
        <v>337.87999999999965</v>
      </c>
      <c r="B44" s="22">
        <f t="shared" si="27"/>
        <v>0.2799999999999774</v>
      </c>
      <c r="C44" s="23">
        <f t="shared" si="22"/>
        <v>5.48</v>
      </c>
      <c r="D44" s="24">
        <f t="shared" si="28"/>
        <v>338.3799999999992</v>
      </c>
      <c r="E44" s="22">
        <f t="shared" si="29"/>
        <v>0.7799999999999778</v>
      </c>
      <c r="F44" s="25">
        <f t="shared" si="23"/>
        <v>15.340000000000002</v>
      </c>
      <c r="G44" s="21">
        <f t="shared" si="30"/>
        <v>338.87999999999874</v>
      </c>
      <c r="H44" s="22">
        <f t="shared" si="31"/>
        <v>1.2799999999999783</v>
      </c>
      <c r="I44" s="23">
        <f t="shared" si="24"/>
        <v>28.400000000000006</v>
      </c>
      <c r="J44" s="24">
        <f t="shared" si="32"/>
        <v>339.3799999999983</v>
      </c>
      <c r="K44" s="22">
        <f t="shared" si="33"/>
        <v>1.7799999999999787</v>
      </c>
      <c r="L44" s="48">
        <f t="shared" si="25"/>
        <v>46.700000000000024</v>
      </c>
      <c r="M44" s="63">
        <f t="shared" si="12"/>
        <v>341.30000000000086</v>
      </c>
      <c r="N44" s="1">
        <v>9</v>
      </c>
      <c r="O44" s="1"/>
      <c r="P44" s="65">
        <f t="shared" si="13"/>
        <v>177</v>
      </c>
      <c r="Q44" s="1"/>
      <c r="R44" s="1"/>
      <c r="S44" s="1"/>
      <c r="T44" s="1"/>
    </row>
    <row r="45" spans="1:20" ht="16.5" customHeight="1">
      <c r="A45" s="21">
        <f t="shared" si="26"/>
        <v>337.88999999999965</v>
      </c>
      <c r="B45" s="22">
        <f t="shared" si="27"/>
        <v>0.2899999999999774</v>
      </c>
      <c r="C45" s="23">
        <f t="shared" si="22"/>
        <v>5.640000000000001</v>
      </c>
      <c r="D45" s="24">
        <f t="shared" si="28"/>
        <v>338.3899999999992</v>
      </c>
      <c r="E45" s="22">
        <f t="shared" si="29"/>
        <v>0.7899999999999778</v>
      </c>
      <c r="F45" s="25">
        <f t="shared" si="23"/>
        <v>15.570000000000002</v>
      </c>
      <c r="G45" s="21">
        <f t="shared" si="30"/>
        <v>338.88999999999874</v>
      </c>
      <c r="H45" s="22">
        <f t="shared" si="31"/>
        <v>1.2899999999999783</v>
      </c>
      <c r="I45" s="23">
        <f t="shared" si="24"/>
        <v>28.700000000000006</v>
      </c>
      <c r="J45" s="24">
        <f t="shared" si="32"/>
        <v>339.3899999999983</v>
      </c>
      <c r="K45" s="22">
        <f t="shared" si="33"/>
        <v>1.7899999999999787</v>
      </c>
      <c r="L45" s="48">
        <f t="shared" si="25"/>
        <v>47.10000000000002</v>
      </c>
      <c r="M45" s="63">
        <f t="shared" si="12"/>
        <v>341.4000000000009</v>
      </c>
      <c r="N45" s="1">
        <v>9.75</v>
      </c>
      <c r="O45" s="1"/>
      <c r="P45" s="65">
        <f t="shared" si="13"/>
        <v>186</v>
      </c>
      <c r="Q45" s="1"/>
      <c r="R45" s="1"/>
      <c r="S45" s="1"/>
      <c r="T45" s="1"/>
    </row>
    <row r="46" spans="1:20" ht="16.5" customHeight="1">
      <c r="A46" s="41">
        <f t="shared" si="26"/>
        <v>337.89999999999964</v>
      </c>
      <c r="B46" s="42">
        <f t="shared" si="27"/>
        <v>0.2999999999999774</v>
      </c>
      <c r="C46" s="43">
        <f t="shared" si="22"/>
        <v>5.800000000000001</v>
      </c>
      <c r="D46" s="44">
        <f t="shared" si="28"/>
        <v>338.3999999999992</v>
      </c>
      <c r="E46" s="42">
        <f t="shared" si="29"/>
        <v>0.7999999999999778</v>
      </c>
      <c r="F46" s="45">
        <f t="shared" si="23"/>
        <v>15.800000000000002</v>
      </c>
      <c r="G46" s="41">
        <f t="shared" si="30"/>
        <v>338.8999999999987</v>
      </c>
      <c r="H46" s="42">
        <f t="shared" si="31"/>
        <v>1.2999999999999783</v>
      </c>
      <c r="I46" s="28">
        <f t="shared" si="24"/>
        <v>29.000000000000007</v>
      </c>
      <c r="J46" s="44">
        <f t="shared" si="32"/>
        <v>339.3999999999983</v>
      </c>
      <c r="K46" s="42">
        <f t="shared" si="33"/>
        <v>1.7999999999999787</v>
      </c>
      <c r="L46" s="49">
        <f t="shared" si="25"/>
        <v>47.50000000000002</v>
      </c>
      <c r="M46" s="63">
        <f t="shared" si="12"/>
        <v>341.5000000000009</v>
      </c>
      <c r="N46" s="1">
        <v>9.75</v>
      </c>
      <c r="O46" s="1"/>
      <c r="P46" s="65">
        <f t="shared" si="13"/>
        <v>195.75</v>
      </c>
      <c r="Q46" s="1"/>
      <c r="R46" s="1"/>
      <c r="S46" s="1"/>
      <c r="T46" s="1"/>
    </row>
    <row r="47" spans="1:20" ht="16.5" customHeight="1">
      <c r="A47" s="31">
        <f t="shared" si="26"/>
        <v>337.9099999999996</v>
      </c>
      <c r="B47" s="17">
        <f t="shared" si="27"/>
        <v>0.3099999999999774</v>
      </c>
      <c r="C47" s="19">
        <f aca="true" t="shared" si="34" ref="C47:C55">+C46+$N$10/10</f>
        <v>5.970000000000001</v>
      </c>
      <c r="D47" s="16">
        <f t="shared" si="28"/>
        <v>338.4099999999992</v>
      </c>
      <c r="E47" s="17">
        <f t="shared" si="29"/>
        <v>0.8099999999999778</v>
      </c>
      <c r="F47" s="18">
        <f aca="true" t="shared" si="35" ref="F47:F55">+F46+$N$15/10</f>
        <v>16.040000000000003</v>
      </c>
      <c r="G47" s="31">
        <f t="shared" si="30"/>
        <v>338.9099999999987</v>
      </c>
      <c r="H47" s="17">
        <f t="shared" si="31"/>
        <v>1.3099999999999783</v>
      </c>
      <c r="I47" s="32">
        <f aca="true" t="shared" si="36" ref="I47:I55">+I46+$N$20/10</f>
        <v>29.35000000000001</v>
      </c>
      <c r="J47" s="16">
        <f t="shared" si="32"/>
        <v>339.40999999999826</v>
      </c>
      <c r="K47" s="17">
        <f t="shared" si="33"/>
        <v>1.8099999999999787</v>
      </c>
      <c r="L47" s="50">
        <f aca="true" t="shared" si="37" ref="L47:L55">+L46+$N$25/10</f>
        <v>47.935000000000024</v>
      </c>
      <c r="M47" s="63">
        <f t="shared" si="12"/>
        <v>341.60000000000093</v>
      </c>
      <c r="N47" s="1">
        <v>10.25</v>
      </c>
      <c r="O47" s="1"/>
      <c r="P47" s="65">
        <f t="shared" si="13"/>
        <v>205.5</v>
      </c>
      <c r="Q47" s="1"/>
      <c r="R47" s="1"/>
      <c r="S47" s="1"/>
      <c r="T47" s="1"/>
    </row>
    <row r="48" spans="1:20" ht="16.5" customHeight="1">
      <c r="A48" s="21">
        <f t="shared" si="26"/>
        <v>337.9199999999996</v>
      </c>
      <c r="B48" s="22">
        <f t="shared" si="27"/>
        <v>0.3199999999999774</v>
      </c>
      <c r="C48" s="23">
        <f t="shared" si="34"/>
        <v>6.140000000000001</v>
      </c>
      <c r="D48" s="24">
        <f t="shared" si="28"/>
        <v>338.41999999999916</v>
      </c>
      <c r="E48" s="22">
        <f t="shared" si="29"/>
        <v>0.8199999999999779</v>
      </c>
      <c r="F48" s="25">
        <f t="shared" si="35"/>
        <v>16.28</v>
      </c>
      <c r="G48" s="21">
        <f t="shared" si="30"/>
        <v>338.9199999999987</v>
      </c>
      <c r="H48" s="22">
        <f t="shared" si="31"/>
        <v>1.3199999999999783</v>
      </c>
      <c r="I48" s="23">
        <f t="shared" si="36"/>
        <v>29.70000000000001</v>
      </c>
      <c r="J48" s="24">
        <f t="shared" si="32"/>
        <v>339.41999999999825</v>
      </c>
      <c r="K48" s="22">
        <f t="shared" si="33"/>
        <v>1.8199999999999787</v>
      </c>
      <c r="L48" s="48">
        <f t="shared" si="37"/>
        <v>48.370000000000026</v>
      </c>
      <c r="M48" s="63">
        <f t="shared" si="12"/>
        <v>341.70000000000095</v>
      </c>
      <c r="N48" s="1">
        <v>10.25</v>
      </c>
      <c r="O48" s="1"/>
      <c r="P48" s="65">
        <f t="shared" si="13"/>
        <v>215.75</v>
      </c>
      <c r="Q48" s="1"/>
      <c r="R48" s="1"/>
      <c r="S48" s="1"/>
      <c r="T48" s="1"/>
    </row>
    <row r="49" spans="1:20" ht="16.5" customHeight="1">
      <c r="A49" s="21">
        <f t="shared" si="26"/>
        <v>337.9299999999996</v>
      </c>
      <c r="B49" s="22">
        <f t="shared" si="27"/>
        <v>0.3299999999999774</v>
      </c>
      <c r="C49" s="23">
        <f t="shared" si="34"/>
        <v>6.3100000000000005</v>
      </c>
      <c r="D49" s="24">
        <f t="shared" si="28"/>
        <v>338.42999999999915</v>
      </c>
      <c r="E49" s="22">
        <f t="shared" si="29"/>
        <v>0.8299999999999779</v>
      </c>
      <c r="F49" s="25">
        <f t="shared" si="35"/>
        <v>16.52</v>
      </c>
      <c r="G49" s="21">
        <f t="shared" si="30"/>
        <v>338.9299999999987</v>
      </c>
      <c r="H49" s="22">
        <f t="shared" si="31"/>
        <v>1.3299999999999783</v>
      </c>
      <c r="I49" s="23">
        <f t="shared" si="36"/>
        <v>30.05000000000001</v>
      </c>
      <c r="J49" s="24">
        <f t="shared" si="32"/>
        <v>339.42999999999824</v>
      </c>
      <c r="K49" s="22">
        <f t="shared" si="33"/>
        <v>1.8299999999999788</v>
      </c>
      <c r="L49" s="48">
        <f t="shared" si="37"/>
        <v>48.80500000000003</v>
      </c>
      <c r="M49" s="63">
        <f t="shared" si="12"/>
        <v>341.800000000001</v>
      </c>
      <c r="N49" s="1">
        <v>10.5</v>
      </c>
      <c r="O49" s="1"/>
      <c r="P49" s="65">
        <f t="shared" si="13"/>
        <v>226</v>
      </c>
      <c r="Q49" s="1"/>
      <c r="R49" s="1"/>
      <c r="S49" s="1"/>
      <c r="T49" s="1"/>
    </row>
    <row r="50" spans="1:20" ht="16.5" customHeight="1">
      <c r="A50" s="21">
        <f t="shared" si="26"/>
        <v>337.9399999999996</v>
      </c>
      <c r="B50" s="22">
        <f t="shared" si="27"/>
        <v>0.33999999999997743</v>
      </c>
      <c r="C50" s="23">
        <f t="shared" si="34"/>
        <v>6.48</v>
      </c>
      <c r="D50" s="24">
        <f t="shared" si="28"/>
        <v>338.43999999999915</v>
      </c>
      <c r="E50" s="22">
        <f t="shared" si="29"/>
        <v>0.8399999999999779</v>
      </c>
      <c r="F50" s="25">
        <f t="shared" si="35"/>
        <v>16.759999999999998</v>
      </c>
      <c r="G50" s="21">
        <f t="shared" si="30"/>
        <v>338.9399999999987</v>
      </c>
      <c r="H50" s="22">
        <f t="shared" si="31"/>
        <v>1.3399999999999783</v>
      </c>
      <c r="I50" s="23">
        <f t="shared" si="36"/>
        <v>30.400000000000013</v>
      </c>
      <c r="J50" s="24">
        <f t="shared" si="32"/>
        <v>339.43999999999824</v>
      </c>
      <c r="K50" s="22">
        <f t="shared" si="33"/>
        <v>1.8399999999999788</v>
      </c>
      <c r="L50" s="48">
        <f t="shared" si="37"/>
        <v>49.24000000000003</v>
      </c>
      <c r="M50" s="63">
        <f t="shared" si="12"/>
        <v>341.900000000001</v>
      </c>
      <c r="N50" s="1">
        <v>10.5</v>
      </c>
      <c r="O50" s="1"/>
      <c r="P50" s="65">
        <f t="shared" si="13"/>
        <v>236.5</v>
      </c>
      <c r="Q50" s="1"/>
      <c r="R50" s="1"/>
      <c r="S50" s="1"/>
      <c r="T50" s="1"/>
    </row>
    <row r="51" spans="1:20" ht="16.5" customHeight="1">
      <c r="A51" s="21">
        <f t="shared" si="26"/>
        <v>337.9499999999996</v>
      </c>
      <c r="B51" s="22">
        <f t="shared" si="27"/>
        <v>0.34999999999997744</v>
      </c>
      <c r="C51" s="23">
        <f t="shared" si="34"/>
        <v>6.65</v>
      </c>
      <c r="D51" s="24">
        <f t="shared" si="28"/>
        <v>338.44999999999914</v>
      </c>
      <c r="E51" s="22">
        <f t="shared" si="29"/>
        <v>0.8499999999999779</v>
      </c>
      <c r="F51" s="25">
        <f t="shared" si="35"/>
        <v>16.999999999999996</v>
      </c>
      <c r="G51" s="21">
        <f t="shared" si="30"/>
        <v>338.9499999999987</v>
      </c>
      <c r="H51" s="22">
        <f t="shared" si="31"/>
        <v>1.3499999999999783</v>
      </c>
      <c r="I51" s="23">
        <f t="shared" si="36"/>
        <v>30.750000000000014</v>
      </c>
      <c r="J51" s="24">
        <f t="shared" si="32"/>
        <v>339.4499999999982</v>
      </c>
      <c r="K51" s="22">
        <f t="shared" si="33"/>
        <v>1.8499999999999788</v>
      </c>
      <c r="L51" s="48">
        <f t="shared" si="37"/>
        <v>49.67500000000003</v>
      </c>
      <c r="M51" s="63">
        <f t="shared" si="12"/>
        <v>342.000000000001</v>
      </c>
      <c r="N51" s="1">
        <v>10.5</v>
      </c>
      <c r="O51" s="1"/>
      <c r="P51" s="65">
        <f t="shared" si="13"/>
        <v>247</v>
      </c>
      <c r="Q51" s="1"/>
      <c r="R51" s="1"/>
      <c r="S51" s="1"/>
      <c r="T51" s="1"/>
    </row>
    <row r="52" spans="1:20" ht="16.5" customHeight="1">
      <c r="A52" s="21">
        <f t="shared" si="26"/>
        <v>337.9599999999996</v>
      </c>
      <c r="B52" s="22">
        <f t="shared" si="27"/>
        <v>0.35999999999997745</v>
      </c>
      <c r="C52" s="23">
        <f t="shared" si="34"/>
        <v>6.82</v>
      </c>
      <c r="D52" s="24">
        <f t="shared" si="28"/>
        <v>338.4599999999991</v>
      </c>
      <c r="E52" s="22">
        <f t="shared" si="29"/>
        <v>0.8599999999999779</v>
      </c>
      <c r="F52" s="25">
        <f t="shared" si="35"/>
        <v>17.239999999999995</v>
      </c>
      <c r="G52" s="21">
        <f t="shared" si="30"/>
        <v>338.9599999999987</v>
      </c>
      <c r="H52" s="22">
        <f t="shared" si="31"/>
        <v>1.3599999999999783</v>
      </c>
      <c r="I52" s="23">
        <f t="shared" si="36"/>
        <v>31.100000000000016</v>
      </c>
      <c r="J52" s="24">
        <f t="shared" si="32"/>
        <v>339.4599999999982</v>
      </c>
      <c r="K52" s="22">
        <f t="shared" si="33"/>
        <v>1.8599999999999788</v>
      </c>
      <c r="L52" s="48">
        <f t="shared" si="37"/>
        <v>50.110000000000035</v>
      </c>
      <c r="M52" s="63">
        <f t="shared" si="12"/>
        <v>342.10000000000105</v>
      </c>
      <c r="N52" s="1">
        <v>10.5</v>
      </c>
      <c r="O52" s="1"/>
      <c r="P52" s="65">
        <f t="shared" si="13"/>
        <v>257.5</v>
      </c>
      <c r="Q52" s="1"/>
      <c r="R52" s="1"/>
      <c r="S52" s="1"/>
      <c r="T52" s="1"/>
    </row>
    <row r="53" spans="1:20" ht="16.5" customHeight="1">
      <c r="A53" s="21">
        <f t="shared" si="26"/>
        <v>337.9699999999996</v>
      </c>
      <c r="B53" s="22">
        <f t="shared" si="27"/>
        <v>0.36999999999997746</v>
      </c>
      <c r="C53" s="23">
        <f t="shared" si="34"/>
        <v>6.99</v>
      </c>
      <c r="D53" s="24">
        <f t="shared" si="28"/>
        <v>338.4699999999991</v>
      </c>
      <c r="E53" s="22">
        <f t="shared" si="29"/>
        <v>0.8699999999999779</v>
      </c>
      <c r="F53" s="25">
        <f t="shared" si="35"/>
        <v>17.479999999999993</v>
      </c>
      <c r="G53" s="21">
        <f t="shared" si="30"/>
        <v>338.96999999999866</v>
      </c>
      <c r="H53" s="22">
        <f t="shared" si="31"/>
        <v>1.3699999999999783</v>
      </c>
      <c r="I53" s="23">
        <f t="shared" si="36"/>
        <v>31.450000000000017</v>
      </c>
      <c r="J53" s="24">
        <f t="shared" si="32"/>
        <v>339.4699999999982</v>
      </c>
      <c r="K53" s="22">
        <f t="shared" si="33"/>
        <v>1.8699999999999788</v>
      </c>
      <c r="L53" s="48">
        <f t="shared" si="37"/>
        <v>50.54500000000004</v>
      </c>
      <c r="M53" s="63">
        <f t="shared" si="12"/>
        <v>342.20000000000107</v>
      </c>
      <c r="N53" s="1">
        <v>10.75</v>
      </c>
      <c r="O53" s="1"/>
      <c r="P53" s="65">
        <f t="shared" si="13"/>
        <v>268</v>
      </c>
      <c r="Q53" s="1"/>
      <c r="R53" s="1"/>
      <c r="S53" s="1"/>
      <c r="T53" s="1"/>
    </row>
    <row r="54" spans="1:20" ht="16.5" customHeight="1">
      <c r="A54" s="21">
        <f t="shared" si="26"/>
        <v>337.97999999999956</v>
      </c>
      <c r="B54" s="22">
        <f t="shared" si="27"/>
        <v>0.37999999999997747</v>
      </c>
      <c r="C54" s="23">
        <f t="shared" si="34"/>
        <v>7.16</v>
      </c>
      <c r="D54" s="24">
        <f t="shared" si="28"/>
        <v>338.4799999999991</v>
      </c>
      <c r="E54" s="22">
        <f t="shared" si="29"/>
        <v>0.8799999999999779</v>
      </c>
      <c r="F54" s="25">
        <f t="shared" si="35"/>
        <v>17.71999999999999</v>
      </c>
      <c r="G54" s="21">
        <f t="shared" si="30"/>
        <v>338.97999999999865</v>
      </c>
      <c r="H54" s="22">
        <f t="shared" si="31"/>
        <v>1.3799999999999784</v>
      </c>
      <c r="I54" s="23">
        <f t="shared" si="36"/>
        <v>31.80000000000002</v>
      </c>
      <c r="J54" s="24">
        <f t="shared" si="32"/>
        <v>339.4799999999982</v>
      </c>
      <c r="K54" s="22">
        <f t="shared" si="33"/>
        <v>1.8799999999999788</v>
      </c>
      <c r="L54" s="48">
        <f t="shared" si="37"/>
        <v>50.98000000000004</v>
      </c>
      <c r="M54" s="63">
        <f t="shared" si="12"/>
        <v>342.3000000000011</v>
      </c>
      <c r="N54" s="1">
        <v>10.75</v>
      </c>
      <c r="O54" s="1"/>
      <c r="P54" s="65">
        <f t="shared" si="13"/>
        <v>278.75</v>
      </c>
      <c r="Q54" s="1"/>
      <c r="R54" s="1"/>
      <c r="S54" s="1"/>
      <c r="T54" s="1"/>
    </row>
    <row r="55" spans="1:20" ht="16.5" customHeight="1">
      <c r="A55" s="26">
        <f t="shared" si="26"/>
        <v>337.98999999999955</v>
      </c>
      <c r="B55" s="27">
        <f t="shared" si="27"/>
        <v>0.3899999999999775</v>
      </c>
      <c r="C55" s="28">
        <f t="shared" si="34"/>
        <v>7.33</v>
      </c>
      <c r="D55" s="26">
        <f t="shared" si="28"/>
        <v>338.4899999999991</v>
      </c>
      <c r="E55" s="27">
        <f t="shared" si="29"/>
        <v>0.8899999999999779</v>
      </c>
      <c r="F55" s="28">
        <f t="shared" si="35"/>
        <v>17.95999999999999</v>
      </c>
      <c r="G55" s="26">
        <f t="shared" si="30"/>
        <v>338.98999999999864</v>
      </c>
      <c r="H55" s="27">
        <f t="shared" si="31"/>
        <v>1.3899999999999784</v>
      </c>
      <c r="I55" s="28">
        <f t="shared" si="36"/>
        <v>32.15000000000002</v>
      </c>
      <c r="J55" s="26">
        <f t="shared" si="32"/>
        <v>339.4899999999982</v>
      </c>
      <c r="K55" s="27">
        <f t="shared" si="33"/>
        <v>1.8899999999999788</v>
      </c>
      <c r="L55" s="49">
        <f t="shared" si="37"/>
        <v>51.41500000000004</v>
      </c>
      <c r="M55" s="63">
        <f t="shared" si="12"/>
        <v>342.4000000000011</v>
      </c>
      <c r="N55" s="1">
        <v>11.25</v>
      </c>
      <c r="O55" s="1"/>
      <c r="P55" s="65">
        <f t="shared" si="13"/>
        <v>289.5</v>
      </c>
      <c r="Q55" s="1"/>
      <c r="R55" s="1"/>
      <c r="S55" s="1"/>
      <c r="T55" s="1"/>
    </row>
    <row r="56" spans="1:16" ht="24.75" customHeight="1">
      <c r="A56" s="68" t="s">
        <v>10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3">
        <f t="shared" si="12"/>
        <v>342.50000000000114</v>
      </c>
      <c r="N56" s="1">
        <v>11.25</v>
      </c>
      <c r="P56" s="65">
        <f t="shared" si="13"/>
        <v>300.75</v>
      </c>
    </row>
    <row r="57" spans="1:16" ht="24.75" customHeight="1">
      <c r="A57" s="68" t="s">
        <v>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3">
        <f t="shared" si="12"/>
        <v>342.60000000000116</v>
      </c>
      <c r="N57" s="1"/>
      <c r="P57" s="65">
        <f t="shared" si="13"/>
        <v>312</v>
      </c>
    </row>
    <row r="58" spans="1:20" ht="24.75" customHeight="1">
      <c r="A58" s="69" t="s">
        <v>11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3"/>
      <c r="N58" s="1"/>
      <c r="O58" s="1"/>
      <c r="P58" s="65"/>
      <c r="Q58" s="1"/>
      <c r="R58" s="1"/>
      <c r="S58" s="1"/>
      <c r="T58" s="1"/>
    </row>
    <row r="59" spans="1:16" ht="16.5" customHeight="1">
      <c r="A59" s="51" t="s">
        <v>1</v>
      </c>
      <c r="B59" s="51" t="s">
        <v>1</v>
      </c>
      <c r="C59" s="51" t="s">
        <v>2</v>
      </c>
      <c r="D59" s="51" t="s">
        <v>1</v>
      </c>
      <c r="E59" s="51" t="s">
        <v>1</v>
      </c>
      <c r="F59" s="51" t="s">
        <v>2</v>
      </c>
      <c r="G59" s="51" t="s">
        <v>1</v>
      </c>
      <c r="H59" s="51" t="s">
        <v>1</v>
      </c>
      <c r="I59" s="51" t="s">
        <v>2</v>
      </c>
      <c r="J59" s="51" t="s">
        <v>1</v>
      </c>
      <c r="K59" s="51" t="s">
        <v>1</v>
      </c>
      <c r="L59" s="51" t="s">
        <v>2</v>
      </c>
      <c r="M59" s="63"/>
      <c r="N59" s="1"/>
      <c r="P59" s="65"/>
    </row>
    <row r="60" spans="1:16" ht="16.5" customHeight="1">
      <c r="A60" s="52" t="s">
        <v>3</v>
      </c>
      <c r="B60" s="52" t="s">
        <v>4</v>
      </c>
      <c r="C60" s="52" t="s">
        <v>5</v>
      </c>
      <c r="D60" s="52" t="s">
        <v>3</v>
      </c>
      <c r="E60" s="52" t="s">
        <v>4</v>
      </c>
      <c r="F60" s="52" t="s">
        <v>5</v>
      </c>
      <c r="G60" s="52" t="s">
        <v>3</v>
      </c>
      <c r="H60" s="52" t="s">
        <v>4</v>
      </c>
      <c r="I60" s="52" t="s">
        <v>5</v>
      </c>
      <c r="J60" s="52" t="s">
        <v>3</v>
      </c>
      <c r="K60" s="52" t="s">
        <v>4</v>
      </c>
      <c r="L60" s="52" t="s">
        <v>5</v>
      </c>
      <c r="M60" s="63"/>
      <c r="N60" s="1"/>
      <c r="P60" s="65"/>
    </row>
    <row r="61" spans="1:16" ht="16.5" customHeight="1">
      <c r="A61" s="53">
        <f>J55+0.01</f>
        <v>339.4999999999982</v>
      </c>
      <c r="B61" s="54">
        <f>K55+0.01</f>
        <v>1.8999999999999788</v>
      </c>
      <c r="C61" s="47">
        <f>+L55+$N$25/10</f>
        <v>51.850000000000044</v>
      </c>
      <c r="D61" s="53">
        <f>+A110+0.01</f>
        <v>339.9999999999977</v>
      </c>
      <c r="E61" s="54">
        <f>B110+0.01</f>
        <v>2.3999999999999706</v>
      </c>
      <c r="F61" s="47">
        <f>+C110+$N$30/10</f>
        <v>77.00000000000001</v>
      </c>
      <c r="G61" s="53">
        <f>+D110+0.01</f>
        <v>340.49999999999727</v>
      </c>
      <c r="H61" s="54">
        <f>E110+0.01</f>
        <v>2.89999999999996</v>
      </c>
      <c r="I61" s="47">
        <f>+F110+$N$35/10</f>
        <v>109.50000000000001</v>
      </c>
      <c r="J61" s="53">
        <f>+G110+0.01</f>
        <v>340.9999999999968</v>
      </c>
      <c r="K61" s="54">
        <f>H110+0.01</f>
        <v>3.3999999999999493</v>
      </c>
      <c r="L61" s="47">
        <f>+I110+$N$40/10</f>
        <v>149.99999999999994</v>
      </c>
      <c r="M61" s="63"/>
      <c r="N61" s="1"/>
      <c r="P61" s="65"/>
    </row>
    <row r="62" spans="1:16" ht="16.5" customHeight="1">
      <c r="A62" s="55">
        <f aca="true" t="shared" si="38" ref="A62:A110">+A61+0.01</f>
        <v>339.5099999999982</v>
      </c>
      <c r="B62" s="56">
        <f aca="true" t="shared" si="39" ref="B62:B110">B61+0.01</f>
        <v>1.9099999999999788</v>
      </c>
      <c r="C62" s="48">
        <f aca="true" t="shared" si="40" ref="C62:C71">+C61+$N$26/10</f>
        <v>52.285000000000046</v>
      </c>
      <c r="D62" s="55">
        <f aca="true" t="shared" si="41" ref="D62:D110">+D61+0.01</f>
        <v>340.0099999999977</v>
      </c>
      <c r="E62" s="56">
        <f aca="true" t="shared" si="42" ref="E62:E110">E61+0.01</f>
        <v>2.4099999999999704</v>
      </c>
      <c r="F62" s="48">
        <f aca="true" t="shared" si="43" ref="F62:F71">+F61+$N$31/10</f>
        <v>77.60000000000001</v>
      </c>
      <c r="G62" s="55">
        <f aca="true" t="shared" si="44" ref="G62:G110">+G61+0.01</f>
        <v>340.50999999999726</v>
      </c>
      <c r="H62" s="56">
        <f aca="true" t="shared" si="45" ref="H62:H110">H61+0.01</f>
        <v>2.9099999999999597</v>
      </c>
      <c r="I62" s="48">
        <f aca="true" t="shared" si="46" ref="I62:I71">+I61+$N$36/10</f>
        <v>110.25000000000001</v>
      </c>
      <c r="J62" s="55">
        <f aca="true" t="shared" si="47" ref="J62:J110">+J61+0.01</f>
        <v>341.0099999999968</v>
      </c>
      <c r="K62" s="56">
        <f aca="true" t="shared" si="48" ref="K62:K110">K61+0.01</f>
        <v>3.409999999999949</v>
      </c>
      <c r="L62" s="48">
        <f aca="true" t="shared" si="49" ref="L62:L71">+L61+$N$41/10</f>
        <v>150.89999999999995</v>
      </c>
      <c r="M62" s="63"/>
      <c r="N62" s="1"/>
      <c r="P62" s="65"/>
    </row>
    <row r="63" spans="1:16" ht="16.5" customHeight="1">
      <c r="A63" s="55">
        <f t="shared" si="38"/>
        <v>339.51999999999816</v>
      </c>
      <c r="B63" s="56">
        <f t="shared" si="39"/>
        <v>1.9199999999999788</v>
      </c>
      <c r="C63" s="48">
        <f t="shared" si="40"/>
        <v>52.72000000000005</v>
      </c>
      <c r="D63" s="55">
        <f t="shared" si="41"/>
        <v>340.0199999999977</v>
      </c>
      <c r="E63" s="56">
        <f t="shared" si="42"/>
        <v>2.41999999999997</v>
      </c>
      <c r="F63" s="48">
        <f t="shared" si="43"/>
        <v>78.2</v>
      </c>
      <c r="G63" s="55">
        <f t="shared" si="44"/>
        <v>340.51999999999725</v>
      </c>
      <c r="H63" s="56">
        <f t="shared" si="45"/>
        <v>2.9199999999999595</v>
      </c>
      <c r="I63" s="48">
        <f t="shared" si="46"/>
        <v>111.00000000000001</v>
      </c>
      <c r="J63" s="55">
        <f t="shared" si="47"/>
        <v>341.0199999999968</v>
      </c>
      <c r="K63" s="56">
        <f t="shared" si="48"/>
        <v>3.419999999999949</v>
      </c>
      <c r="L63" s="48">
        <f t="shared" si="49"/>
        <v>151.79999999999995</v>
      </c>
      <c r="M63" s="63"/>
      <c r="P63" s="65"/>
    </row>
    <row r="64" spans="1:13" ht="19.5">
      <c r="A64" s="55">
        <f t="shared" si="38"/>
        <v>339.52999999999815</v>
      </c>
      <c r="B64" s="56">
        <f t="shared" si="39"/>
        <v>1.9299999999999788</v>
      </c>
      <c r="C64" s="48">
        <f t="shared" si="40"/>
        <v>53.15500000000005</v>
      </c>
      <c r="D64" s="55">
        <f t="shared" si="41"/>
        <v>340.0299999999977</v>
      </c>
      <c r="E64" s="56">
        <f t="shared" si="42"/>
        <v>2.42999999999997</v>
      </c>
      <c r="F64" s="48">
        <f t="shared" si="43"/>
        <v>78.8</v>
      </c>
      <c r="G64" s="55">
        <f t="shared" si="44"/>
        <v>340.52999999999724</v>
      </c>
      <c r="H64" s="56">
        <f t="shared" si="45"/>
        <v>2.9299999999999593</v>
      </c>
      <c r="I64" s="48">
        <f t="shared" si="46"/>
        <v>111.75000000000001</v>
      </c>
      <c r="J64" s="55">
        <f t="shared" si="47"/>
        <v>341.0299999999968</v>
      </c>
      <c r="K64" s="56">
        <f t="shared" si="48"/>
        <v>3.4299999999999486</v>
      </c>
      <c r="L64" s="48">
        <f t="shared" si="49"/>
        <v>152.69999999999996</v>
      </c>
      <c r="M64" s="63"/>
    </row>
    <row r="65" spans="1:13" ht="19.5">
      <c r="A65" s="55">
        <f t="shared" si="38"/>
        <v>339.53999999999814</v>
      </c>
      <c r="B65" s="56">
        <f t="shared" si="39"/>
        <v>1.9399999999999789</v>
      </c>
      <c r="C65" s="48">
        <f t="shared" si="40"/>
        <v>53.59000000000005</v>
      </c>
      <c r="D65" s="55">
        <f t="shared" si="41"/>
        <v>340.0399999999977</v>
      </c>
      <c r="E65" s="56">
        <f t="shared" si="42"/>
        <v>2.4399999999999697</v>
      </c>
      <c r="F65" s="48">
        <f t="shared" si="43"/>
        <v>79.39999999999999</v>
      </c>
      <c r="G65" s="55">
        <f t="shared" si="44"/>
        <v>340.53999999999724</v>
      </c>
      <c r="H65" s="56">
        <f t="shared" si="45"/>
        <v>2.939999999999959</v>
      </c>
      <c r="I65" s="48">
        <f t="shared" si="46"/>
        <v>112.50000000000001</v>
      </c>
      <c r="J65" s="55">
        <f t="shared" si="47"/>
        <v>341.0399999999968</v>
      </c>
      <c r="K65" s="56">
        <f t="shared" si="48"/>
        <v>3.4399999999999484</v>
      </c>
      <c r="L65" s="48">
        <f t="shared" si="49"/>
        <v>153.59999999999997</v>
      </c>
      <c r="M65" s="64"/>
    </row>
    <row r="66" spans="1:13" ht="19.5">
      <c r="A66" s="55">
        <f t="shared" si="38"/>
        <v>339.54999999999814</v>
      </c>
      <c r="B66" s="56">
        <f t="shared" si="39"/>
        <v>1.9499999999999789</v>
      </c>
      <c r="C66" s="48">
        <f t="shared" si="40"/>
        <v>54.025000000000055</v>
      </c>
      <c r="D66" s="55">
        <f t="shared" si="41"/>
        <v>340.0499999999977</v>
      </c>
      <c r="E66" s="56">
        <f t="shared" si="42"/>
        <v>2.4499999999999695</v>
      </c>
      <c r="F66" s="48">
        <f t="shared" si="43"/>
        <v>79.99999999999999</v>
      </c>
      <c r="G66" s="55">
        <f t="shared" si="44"/>
        <v>340.5499999999972</v>
      </c>
      <c r="H66" s="56">
        <f t="shared" si="45"/>
        <v>2.949999999999959</v>
      </c>
      <c r="I66" s="48">
        <f t="shared" si="46"/>
        <v>113.25000000000001</v>
      </c>
      <c r="J66" s="55">
        <f t="shared" si="47"/>
        <v>341.04999999999677</v>
      </c>
      <c r="K66" s="56">
        <f t="shared" si="48"/>
        <v>3.449999999999948</v>
      </c>
      <c r="L66" s="48">
        <f t="shared" si="49"/>
        <v>154.49999999999997</v>
      </c>
      <c r="M66" s="64"/>
    </row>
    <row r="67" spans="1:13" ht="19.5">
      <c r="A67" s="55">
        <f t="shared" si="38"/>
        <v>339.5599999999981</v>
      </c>
      <c r="B67" s="56">
        <f t="shared" si="39"/>
        <v>1.9599999999999789</v>
      </c>
      <c r="C67" s="48">
        <f t="shared" si="40"/>
        <v>54.46000000000006</v>
      </c>
      <c r="D67" s="55">
        <f t="shared" si="41"/>
        <v>340.0599999999977</v>
      </c>
      <c r="E67" s="56">
        <f t="shared" si="42"/>
        <v>2.4599999999999693</v>
      </c>
      <c r="F67" s="48">
        <f t="shared" si="43"/>
        <v>80.59999999999998</v>
      </c>
      <c r="G67" s="55">
        <f t="shared" si="44"/>
        <v>340.5599999999972</v>
      </c>
      <c r="H67" s="56">
        <f t="shared" si="45"/>
        <v>2.9599999999999587</v>
      </c>
      <c r="I67" s="48">
        <f t="shared" si="46"/>
        <v>114.00000000000001</v>
      </c>
      <c r="J67" s="55">
        <f t="shared" si="47"/>
        <v>341.05999999999676</v>
      </c>
      <c r="K67" s="56">
        <f t="shared" si="48"/>
        <v>3.459999999999948</v>
      </c>
      <c r="L67" s="48">
        <f t="shared" si="49"/>
        <v>155.39999999999998</v>
      </c>
      <c r="M67" s="64"/>
    </row>
    <row r="68" spans="1:13" ht="19.5">
      <c r="A68" s="55">
        <f t="shared" si="38"/>
        <v>339.5699999999981</v>
      </c>
      <c r="B68" s="56">
        <f t="shared" si="39"/>
        <v>1.9699999999999789</v>
      </c>
      <c r="C68" s="48">
        <f t="shared" si="40"/>
        <v>54.89500000000006</v>
      </c>
      <c r="D68" s="55">
        <f t="shared" si="41"/>
        <v>340.06999999999766</v>
      </c>
      <c r="E68" s="56">
        <f t="shared" si="42"/>
        <v>2.469999999999969</v>
      </c>
      <c r="F68" s="48">
        <f t="shared" si="43"/>
        <v>81.19999999999997</v>
      </c>
      <c r="G68" s="55">
        <f t="shared" si="44"/>
        <v>340.5699999999972</v>
      </c>
      <c r="H68" s="56">
        <f t="shared" si="45"/>
        <v>2.9699999999999585</v>
      </c>
      <c r="I68" s="48">
        <f t="shared" si="46"/>
        <v>114.75000000000001</v>
      </c>
      <c r="J68" s="55">
        <f t="shared" si="47"/>
        <v>341.06999999999675</v>
      </c>
      <c r="K68" s="56">
        <f t="shared" si="48"/>
        <v>3.469999999999948</v>
      </c>
      <c r="L68" s="48">
        <f t="shared" si="49"/>
        <v>156.29999999999998</v>
      </c>
      <c r="M68" s="64"/>
    </row>
    <row r="69" spans="1:13" ht="19.5">
      <c r="A69" s="55">
        <f t="shared" si="38"/>
        <v>339.5799999999981</v>
      </c>
      <c r="B69" s="56">
        <f t="shared" si="39"/>
        <v>1.9799999999999789</v>
      </c>
      <c r="C69" s="48">
        <f t="shared" si="40"/>
        <v>55.33000000000006</v>
      </c>
      <c r="D69" s="55">
        <f t="shared" si="41"/>
        <v>340.07999999999765</v>
      </c>
      <c r="E69" s="56">
        <f t="shared" si="42"/>
        <v>2.479999999999969</v>
      </c>
      <c r="F69" s="48">
        <f t="shared" si="43"/>
        <v>81.79999999999997</v>
      </c>
      <c r="G69" s="55">
        <f t="shared" si="44"/>
        <v>340.5799999999972</v>
      </c>
      <c r="H69" s="56">
        <f t="shared" si="45"/>
        <v>2.9799999999999582</v>
      </c>
      <c r="I69" s="48">
        <f t="shared" si="46"/>
        <v>115.50000000000001</v>
      </c>
      <c r="J69" s="55">
        <f t="shared" si="47"/>
        <v>341.07999999999674</v>
      </c>
      <c r="K69" s="56">
        <f t="shared" si="48"/>
        <v>3.4799999999999476</v>
      </c>
      <c r="L69" s="48">
        <f t="shared" si="49"/>
        <v>157.2</v>
      </c>
      <c r="M69" s="64"/>
    </row>
    <row r="70" spans="1:13" ht="19.5">
      <c r="A70" s="57">
        <f t="shared" si="38"/>
        <v>339.5899999999981</v>
      </c>
      <c r="B70" s="58">
        <f t="shared" si="39"/>
        <v>1.989999999999979</v>
      </c>
      <c r="C70" s="48">
        <f t="shared" si="40"/>
        <v>55.765000000000065</v>
      </c>
      <c r="D70" s="57">
        <f t="shared" si="41"/>
        <v>340.08999999999764</v>
      </c>
      <c r="E70" s="58">
        <f t="shared" si="42"/>
        <v>2.4899999999999687</v>
      </c>
      <c r="F70" s="48">
        <f t="shared" si="43"/>
        <v>82.39999999999996</v>
      </c>
      <c r="G70" s="57">
        <f t="shared" si="44"/>
        <v>340.5899999999972</v>
      </c>
      <c r="H70" s="58">
        <f t="shared" si="45"/>
        <v>2.989999999999958</v>
      </c>
      <c r="I70" s="48">
        <f t="shared" si="46"/>
        <v>116.25000000000001</v>
      </c>
      <c r="J70" s="57">
        <f t="shared" si="47"/>
        <v>341.08999999999673</v>
      </c>
      <c r="K70" s="58">
        <f t="shared" si="48"/>
        <v>3.4899999999999474</v>
      </c>
      <c r="L70" s="48">
        <f t="shared" si="49"/>
        <v>158.1</v>
      </c>
      <c r="M70" s="64"/>
    </row>
    <row r="71" spans="1:13" ht="19.5">
      <c r="A71" s="59">
        <f t="shared" si="38"/>
        <v>339.5999999999981</v>
      </c>
      <c r="B71" s="60">
        <f t="shared" si="39"/>
        <v>1.999999999999979</v>
      </c>
      <c r="C71" s="49">
        <f t="shared" si="40"/>
        <v>56.20000000000007</v>
      </c>
      <c r="D71" s="59">
        <f t="shared" si="41"/>
        <v>340.09999999999764</v>
      </c>
      <c r="E71" s="60">
        <f t="shared" si="42"/>
        <v>2.4999999999999685</v>
      </c>
      <c r="F71" s="49">
        <f t="shared" si="43"/>
        <v>82.99999999999996</v>
      </c>
      <c r="G71" s="59">
        <f t="shared" si="44"/>
        <v>340.5999999999972</v>
      </c>
      <c r="H71" s="60">
        <f t="shared" si="45"/>
        <v>2.999999999999958</v>
      </c>
      <c r="I71" s="49">
        <f t="shared" si="46"/>
        <v>117.00000000000001</v>
      </c>
      <c r="J71" s="59">
        <f t="shared" si="47"/>
        <v>341.0999999999967</v>
      </c>
      <c r="K71" s="60">
        <f t="shared" si="48"/>
        <v>3.499999999999947</v>
      </c>
      <c r="L71" s="49">
        <f t="shared" si="49"/>
        <v>159</v>
      </c>
      <c r="M71" s="64"/>
    </row>
    <row r="72" spans="1:13" ht="19.5">
      <c r="A72" s="61">
        <f t="shared" si="38"/>
        <v>339.6099999999981</v>
      </c>
      <c r="B72" s="62">
        <f t="shared" si="39"/>
        <v>2.009999999999979</v>
      </c>
      <c r="C72" s="50">
        <f aca="true" t="shared" si="50" ref="C72:C81">+C71+$N$27/10</f>
        <v>56.69000000000007</v>
      </c>
      <c r="D72" s="61">
        <f t="shared" si="41"/>
        <v>340.1099999999976</v>
      </c>
      <c r="E72" s="62">
        <f t="shared" si="42"/>
        <v>2.5099999999999683</v>
      </c>
      <c r="F72" s="50">
        <f aca="true" t="shared" si="51" ref="F72:F81">+F71+$N$32/10</f>
        <v>83.59999999999995</v>
      </c>
      <c r="G72" s="61">
        <f t="shared" si="44"/>
        <v>340.60999999999717</v>
      </c>
      <c r="H72" s="62">
        <f t="shared" si="45"/>
        <v>3.0099999999999576</v>
      </c>
      <c r="I72" s="50">
        <f aca="true" t="shared" si="52" ref="I72:I81">+I71+$N$37/10</f>
        <v>117.80000000000001</v>
      </c>
      <c r="J72" s="61">
        <f t="shared" si="47"/>
        <v>341.1099999999967</v>
      </c>
      <c r="K72" s="62">
        <f t="shared" si="48"/>
        <v>3.509999999999947</v>
      </c>
      <c r="L72" s="50">
        <f aca="true" t="shared" si="53" ref="L72:L81">+L71+$N$42/10</f>
        <v>159.9</v>
      </c>
      <c r="M72" s="64"/>
    </row>
    <row r="73" spans="1:13" ht="19.5">
      <c r="A73" s="55">
        <f t="shared" si="38"/>
        <v>339.6199999999981</v>
      </c>
      <c r="B73" s="56">
        <f t="shared" si="39"/>
        <v>2.0199999999999787</v>
      </c>
      <c r="C73" s="48">
        <f t="shared" si="50"/>
        <v>57.18000000000007</v>
      </c>
      <c r="D73" s="55">
        <f t="shared" si="41"/>
        <v>340.1199999999976</v>
      </c>
      <c r="E73" s="56">
        <f t="shared" si="42"/>
        <v>2.519999999999968</v>
      </c>
      <c r="F73" s="48">
        <f t="shared" si="51"/>
        <v>84.19999999999995</v>
      </c>
      <c r="G73" s="55">
        <f t="shared" si="44"/>
        <v>340.61999999999716</v>
      </c>
      <c r="H73" s="56">
        <f t="shared" si="45"/>
        <v>3.0199999999999574</v>
      </c>
      <c r="I73" s="48">
        <f t="shared" si="52"/>
        <v>118.60000000000001</v>
      </c>
      <c r="J73" s="55">
        <f t="shared" si="47"/>
        <v>341.1199999999967</v>
      </c>
      <c r="K73" s="56">
        <f t="shared" si="48"/>
        <v>3.5199999999999467</v>
      </c>
      <c r="L73" s="48">
        <f t="shared" si="53"/>
        <v>160.8</v>
      </c>
      <c r="M73" s="64"/>
    </row>
    <row r="74" spans="1:13" ht="19.5">
      <c r="A74" s="55">
        <f t="shared" si="38"/>
        <v>339.62999999999806</v>
      </c>
      <c r="B74" s="56">
        <f t="shared" si="39"/>
        <v>2.0299999999999785</v>
      </c>
      <c r="C74" s="48">
        <f t="shared" si="50"/>
        <v>57.67000000000007</v>
      </c>
      <c r="D74" s="55">
        <f t="shared" si="41"/>
        <v>340.1299999999976</v>
      </c>
      <c r="E74" s="56">
        <f t="shared" si="42"/>
        <v>2.529999999999968</v>
      </c>
      <c r="F74" s="48">
        <f t="shared" si="51"/>
        <v>84.79999999999994</v>
      </c>
      <c r="G74" s="55">
        <f t="shared" si="44"/>
        <v>340.62999999999715</v>
      </c>
      <c r="H74" s="56">
        <f t="shared" si="45"/>
        <v>3.029999999999957</v>
      </c>
      <c r="I74" s="48">
        <f t="shared" si="52"/>
        <v>119.4</v>
      </c>
      <c r="J74" s="55">
        <f t="shared" si="47"/>
        <v>341.1299999999967</v>
      </c>
      <c r="K74" s="56">
        <f t="shared" si="48"/>
        <v>3.5299999999999465</v>
      </c>
      <c r="L74" s="48">
        <f t="shared" si="53"/>
        <v>161.70000000000002</v>
      </c>
      <c r="M74" s="64"/>
    </row>
    <row r="75" spans="1:13" ht="19.5">
      <c r="A75" s="55">
        <f t="shared" si="38"/>
        <v>339.63999999999805</v>
      </c>
      <c r="B75" s="56">
        <f t="shared" si="39"/>
        <v>2.0399999999999783</v>
      </c>
      <c r="C75" s="48">
        <f t="shared" si="50"/>
        <v>58.160000000000075</v>
      </c>
      <c r="D75" s="55">
        <f t="shared" si="41"/>
        <v>340.1399999999976</v>
      </c>
      <c r="E75" s="56">
        <f t="shared" si="42"/>
        <v>2.5399999999999676</v>
      </c>
      <c r="F75" s="48">
        <f t="shared" si="51"/>
        <v>85.39999999999993</v>
      </c>
      <c r="G75" s="55">
        <f t="shared" si="44"/>
        <v>340.63999999999714</v>
      </c>
      <c r="H75" s="56">
        <f t="shared" si="45"/>
        <v>3.039999999999957</v>
      </c>
      <c r="I75" s="48">
        <f t="shared" si="52"/>
        <v>120.2</v>
      </c>
      <c r="J75" s="55">
        <f t="shared" si="47"/>
        <v>341.1399999999967</v>
      </c>
      <c r="K75" s="56">
        <f t="shared" si="48"/>
        <v>3.5399999999999463</v>
      </c>
      <c r="L75" s="48">
        <f t="shared" si="53"/>
        <v>162.60000000000002</v>
      </c>
      <c r="M75" s="64"/>
    </row>
    <row r="76" spans="1:13" ht="19.5">
      <c r="A76" s="55">
        <f t="shared" si="38"/>
        <v>339.64999999999804</v>
      </c>
      <c r="B76" s="56">
        <f t="shared" si="39"/>
        <v>2.049999999999978</v>
      </c>
      <c r="C76" s="48">
        <f t="shared" si="50"/>
        <v>58.65000000000008</v>
      </c>
      <c r="D76" s="55">
        <f t="shared" si="41"/>
        <v>340.1499999999976</v>
      </c>
      <c r="E76" s="56">
        <f t="shared" si="42"/>
        <v>2.5499999999999674</v>
      </c>
      <c r="F76" s="48">
        <f t="shared" si="51"/>
        <v>85.99999999999993</v>
      </c>
      <c r="G76" s="55">
        <f t="shared" si="44"/>
        <v>340.64999999999714</v>
      </c>
      <c r="H76" s="56">
        <f t="shared" si="45"/>
        <v>3.0499999999999567</v>
      </c>
      <c r="I76" s="48">
        <f t="shared" si="52"/>
        <v>121</v>
      </c>
      <c r="J76" s="55">
        <f t="shared" si="47"/>
        <v>341.1499999999967</v>
      </c>
      <c r="K76" s="56">
        <f t="shared" si="48"/>
        <v>3.549999999999946</v>
      </c>
      <c r="L76" s="48">
        <f t="shared" si="53"/>
        <v>163.50000000000003</v>
      </c>
      <c r="M76" s="64"/>
    </row>
    <row r="77" spans="1:12" ht="19.5">
      <c r="A77" s="55">
        <f t="shared" si="38"/>
        <v>339.65999999999804</v>
      </c>
      <c r="B77" s="56">
        <f t="shared" si="39"/>
        <v>2.059999999999978</v>
      </c>
      <c r="C77" s="48">
        <f t="shared" si="50"/>
        <v>59.14000000000008</v>
      </c>
      <c r="D77" s="55">
        <f t="shared" si="41"/>
        <v>340.1599999999976</v>
      </c>
      <c r="E77" s="56">
        <f t="shared" si="42"/>
        <v>2.559999999999967</v>
      </c>
      <c r="F77" s="48">
        <f t="shared" si="51"/>
        <v>86.59999999999992</v>
      </c>
      <c r="G77" s="55">
        <f t="shared" si="44"/>
        <v>340.6599999999971</v>
      </c>
      <c r="H77" s="56">
        <f t="shared" si="45"/>
        <v>3.0599999999999565</v>
      </c>
      <c r="I77" s="48">
        <f t="shared" si="52"/>
        <v>121.8</v>
      </c>
      <c r="J77" s="55">
        <f t="shared" si="47"/>
        <v>341.15999999999667</v>
      </c>
      <c r="K77" s="56">
        <f t="shared" si="48"/>
        <v>3.559999999999946</v>
      </c>
      <c r="L77" s="48">
        <f t="shared" si="53"/>
        <v>164.40000000000003</v>
      </c>
    </row>
    <row r="78" spans="1:12" ht="19.5">
      <c r="A78" s="55">
        <f t="shared" si="38"/>
        <v>339.669999999998</v>
      </c>
      <c r="B78" s="56">
        <f t="shared" si="39"/>
        <v>2.0699999999999776</v>
      </c>
      <c r="C78" s="48">
        <f t="shared" si="50"/>
        <v>59.63000000000008</v>
      </c>
      <c r="D78" s="55">
        <f t="shared" si="41"/>
        <v>340.1699999999976</v>
      </c>
      <c r="E78" s="56">
        <f t="shared" si="42"/>
        <v>2.569999999999967</v>
      </c>
      <c r="F78" s="48">
        <f t="shared" si="51"/>
        <v>87.19999999999992</v>
      </c>
      <c r="G78" s="55">
        <f t="shared" si="44"/>
        <v>340.6699999999971</v>
      </c>
      <c r="H78" s="56">
        <f t="shared" si="45"/>
        <v>3.0699999999999563</v>
      </c>
      <c r="I78" s="48">
        <f t="shared" si="52"/>
        <v>122.6</v>
      </c>
      <c r="J78" s="55">
        <f t="shared" si="47"/>
        <v>341.16999999999666</v>
      </c>
      <c r="K78" s="56">
        <f t="shared" si="48"/>
        <v>3.5699999999999457</v>
      </c>
      <c r="L78" s="48">
        <f t="shared" si="53"/>
        <v>165.30000000000004</v>
      </c>
    </row>
    <row r="79" spans="1:12" ht="19.5">
      <c r="A79" s="55">
        <f t="shared" si="38"/>
        <v>339.679999999998</v>
      </c>
      <c r="B79" s="56">
        <f t="shared" si="39"/>
        <v>2.0799999999999774</v>
      </c>
      <c r="C79" s="48">
        <f t="shared" si="50"/>
        <v>60.12000000000008</v>
      </c>
      <c r="D79" s="55">
        <f t="shared" si="41"/>
        <v>340.17999999999756</v>
      </c>
      <c r="E79" s="56">
        <f t="shared" si="42"/>
        <v>2.5799999999999668</v>
      </c>
      <c r="F79" s="48">
        <f t="shared" si="51"/>
        <v>87.79999999999991</v>
      </c>
      <c r="G79" s="55">
        <f t="shared" si="44"/>
        <v>340.6799999999971</v>
      </c>
      <c r="H79" s="56">
        <f t="shared" si="45"/>
        <v>3.079999999999956</v>
      </c>
      <c r="I79" s="48">
        <f t="shared" si="52"/>
        <v>123.39999999999999</v>
      </c>
      <c r="J79" s="55">
        <f t="shared" si="47"/>
        <v>341.17999999999665</v>
      </c>
      <c r="K79" s="56">
        <f t="shared" si="48"/>
        <v>3.5799999999999454</v>
      </c>
      <c r="L79" s="48">
        <f t="shared" si="53"/>
        <v>166.20000000000005</v>
      </c>
    </row>
    <row r="80" spans="1:12" ht="19.5">
      <c r="A80" s="57">
        <f t="shared" si="38"/>
        <v>339.689999999998</v>
      </c>
      <c r="B80" s="58">
        <f t="shared" si="39"/>
        <v>2.089999999999977</v>
      </c>
      <c r="C80" s="48">
        <f t="shared" si="50"/>
        <v>60.610000000000085</v>
      </c>
      <c r="D80" s="57">
        <f t="shared" si="41"/>
        <v>340.18999999999755</v>
      </c>
      <c r="E80" s="58">
        <f t="shared" si="42"/>
        <v>2.5899999999999666</v>
      </c>
      <c r="F80" s="48">
        <f t="shared" si="51"/>
        <v>88.3999999999999</v>
      </c>
      <c r="G80" s="57">
        <f t="shared" si="44"/>
        <v>340.6899999999971</v>
      </c>
      <c r="H80" s="58">
        <f t="shared" si="45"/>
        <v>3.089999999999956</v>
      </c>
      <c r="I80" s="48">
        <f t="shared" si="52"/>
        <v>124.19999999999999</v>
      </c>
      <c r="J80" s="57">
        <f t="shared" si="47"/>
        <v>341.18999999999664</v>
      </c>
      <c r="K80" s="58">
        <f t="shared" si="48"/>
        <v>3.5899999999999452</v>
      </c>
      <c r="L80" s="48">
        <f t="shared" si="53"/>
        <v>167.10000000000005</v>
      </c>
    </row>
    <row r="81" spans="1:12" ht="19.5">
      <c r="A81" s="59">
        <f t="shared" si="38"/>
        <v>339.699999999998</v>
      </c>
      <c r="B81" s="60">
        <f t="shared" si="39"/>
        <v>2.099999999999977</v>
      </c>
      <c r="C81" s="49">
        <f t="shared" si="50"/>
        <v>61.10000000000009</v>
      </c>
      <c r="D81" s="59">
        <f t="shared" si="41"/>
        <v>340.19999999999754</v>
      </c>
      <c r="E81" s="60">
        <f t="shared" si="42"/>
        <v>2.5999999999999663</v>
      </c>
      <c r="F81" s="49">
        <f t="shared" si="51"/>
        <v>88.9999999999999</v>
      </c>
      <c r="G81" s="59">
        <f t="shared" si="44"/>
        <v>340.6999999999971</v>
      </c>
      <c r="H81" s="60">
        <f t="shared" si="45"/>
        <v>3.0999999999999557</v>
      </c>
      <c r="I81" s="49">
        <f t="shared" si="52"/>
        <v>124.99999999999999</v>
      </c>
      <c r="J81" s="59">
        <f t="shared" si="47"/>
        <v>341.19999999999663</v>
      </c>
      <c r="K81" s="60">
        <f t="shared" si="48"/>
        <v>3.599999999999945</v>
      </c>
      <c r="L81" s="49">
        <f t="shared" si="53"/>
        <v>168.00000000000006</v>
      </c>
    </row>
    <row r="82" spans="1:12" ht="19.5">
      <c r="A82" s="61">
        <f t="shared" si="38"/>
        <v>339.709999999998</v>
      </c>
      <c r="B82" s="62">
        <f t="shared" si="39"/>
        <v>2.109999999999977</v>
      </c>
      <c r="C82" s="50">
        <f aca="true" t="shared" si="54" ref="C82:C91">+C81+$N$28/10</f>
        <v>61.59000000000009</v>
      </c>
      <c r="D82" s="61">
        <f t="shared" si="41"/>
        <v>340.20999999999754</v>
      </c>
      <c r="E82" s="62">
        <f t="shared" si="42"/>
        <v>2.609999999999966</v>
      </c>
      <c r="F82" s="50">
        <f aca="true" t="shared" si="55" ref="F82:F91">+F81+$N$33/10</f>
        <v>89.6499999999999</v>
      </c>
      <c r="G82" s="61">
        <f t="shared" si="44"/>
        <v>340.7099999999971</v>
      </c>
      <c r="H82" s="62">
        <f t="shared" si="45"/>
        <v>3.1099999999999555</v>
      </c>
      <c r="I82" s="50">
        <f aca="true" t="shared" si="56" ref="I82:I91">+I81+$N$38/10</f>
        <v>125.79999999999998</v>
      </c>
      <c r="J82" s="61">
        <f t="shared" si="47"/>
        <v>341.2099999999966</v>
      </c>
      <c r="K82" s="62">
        <f t="shared" si="48"/>
        <v>3.609999999999945</v>
      </c>
      <c r="L82" s="50">
        <f aca="true" t="shared" si="57" ref="L82:L91">+L81+$N$43/10</f>
        <v>168.90000000000006</v>
      </c>
    </row>
    <row r="83" spans="1:12" ht="19.5">
      <c r="A83" s="55">
        <f t="shared" si="38"/>
        <v>339.719999999998</v>
      </c>
      <c r="B83" s="56">
        <f t="shared" si="39"/>
        <v>2.1199999999999766</v>
      </c>
      <c r="C83" s="48">
        <f t="shared" si="54"/>
        <v>62.08000000000009</v>
      </c>
      <c r="D83" s="55">
        <f t="shared" si="41"/>
        <v>340.2199999999975</v>
      </c>
      <c r="E83" s="56">
        <f t="shared" si="42"/>
        <v>2.619999999999966</v>
      </c>
      <c r="F83" s="48">
        <f t="shared" si="55"/>
        <v>90.29999999999991</v>
      </c>
      <c r="G83" s="55">
        <f t="shared" si="44"/>
        <v>340.71999999999707</v>
      </c>
      <c r="H83" s="56">
        <f t="shared" si="45"/>
        <v>3.1199999999999553</v>
      </c>
      <c r="I83" s="48">
        <f t="shared" si="56"/>
        <v>126.59999999999998</v>
      </c>
      <c r="J83" s="55">
        <f t="shared" si="47"/>
        <v>341.2199999999966</v>
      </c>
      <c r="K83" s="56">
        <f t="shared" si="48"/>
        <v>3.6199999999999446</v>
      </c>
      <c r="L83" s="48">
        <f t="shared" si="57"/>
        <v>169.80000000000007</v>
      </c>
    </row>
    <row r="84" spans="1:12" ht="19.5">
      <c r="A84" s="55">
        <f t="shared" si="38"/>
        <v>339.729999999998</v>
      </c>
      <c r="B84" s="56">
        <f t="shared" si="39"/>
        <v>2.1299999999999764</v>
      </c>
      <c r="C84" s="48">
        <f t="shared" si="54"/>
        <v>62.57000000000009</v>
      </c>
      <c r="D84" s="55">
        <f t="shared" si="41"/>
        <v>340.2299999999975</v>
      </c>
      <c r="E84" s="56">
        <f t="shared" si="42"/>
        <v>2.6299999999999657</v>
      </c>
      <c r="F84" s="48">
        <f t="shared" si="55"/>
        <v>90.94999999999992</v>
      </c>
      <c r="G84" s="55">
        <f t="shared" si="44"/>
        <v>340.72999999999706</v>
      </c>
      <c r="H84" s="56">
        <f t="shared" si="45"/>
        <v>3.129999999999955</v>
      </c>
      <c r="I84" s="48">
        <f t="shared" si="56"/>
        <v>127.39999999999998</v>
      </c>
      <c r="J84" s="55">
        <f t="shared" si="47"/>
        <v>341.2299999999966</v>
      </c>
      <c r="K84" s="56">
        <f t="shared" si="48"/>
        <v>3.6299999999999444</v>
      </c>
      <c r="L84" s="48">
        <f t="shared" si="57"/>
        <v>170.70000000000007</v>
      </c>
    </row>
    <row r="85" spans="1:12" ht="19.5">
      <c r="A85" s="55">
        <f t="shared" si="38"/>
        <v>339.73999999999796</v>
      </c>
      <c r="B85" s="56">
        <f t="shared" si="39"/>
        <v>2.139999999999976</v>
      </c>
      <c r="C85" s="48">
        <f t="shared" si="54"/>
        <v>63.060000000000095</v>
      </c>
      <c r="D85" s="55">
        <f t="shared" si="41"/>
        <v>340.2399999999975</v>
      </c>
      <c r="E85" s="56">
        <f t="shared" si="42"/>
        <v>2.6399999999999655</v>
      </c>
      <c r="F85" s="48">
        <f t="shared" si="55"/>
        <v>91.59999999999992</v>
      </c>
      <c r="G85" s="55">
        <f t="shared" si="44"/>
        <v>340.73999999999705</v>
      </c>
      <c r="H85" s="56">
        <f t="shared" si="45"/>
        <v>3.139999999999955</v>
      </c>
      <c r="I85" s="48">
        <f t="shared" si="56"/>
        <v>128.2</v>
      </c>
      <c r="J85" s="55">
        <f t="shared" si="47"/>
        <v>341.2399999999966</v>
      </c>
      <c r="K85" s="56">
        <f t="shared" si="48"/>
        <v>3.639999999999944</v>
      </c>
      <c r="L85" s="48">
        <f t="shared" si="57"/>
        <v>171.60000000000008</v>
      </c>
    </row>
    <row r="86" spans="1:12" ht="19.5">
      <c r="A86" s="55">
        <f t="shared" si="38"/>
        <v>339.74999999999795</v>
      </c>
      <c r="B86" s="56">
        <f t="shared" si="39"/>
        <v>2.149999999999976</v>
      </c>
      <c r="C86" s="48">
        <f t="shared" si="54"/>
        <v>63.5500000000001</v>
      </c>
      <c r="D86" s="55">
        <f t="shared" si="41"/>
        <v>340.2499999999975</v>
      </c>
      <c r="E86" s="56">
        <f t="shared" si="42"/>
        <v>2.6499999999999653</v>
      </c>
      <c r="F86" s="48">
        <f t="shared" si="55"/>
        <v>92.24999999999993</v>
      </c>
      <c r="G86" s="55">
        <f t="shared" si="44"/>
        <v>340.74999999999704</v>
      </c>
      <c r="H86" s="56">
        <f t="shared" si="45"/>
        <v>3.1499999999999546</v>
      </c>
      <c r="I86" s="48">
        <f t="shared" si="56"/>
        <v>129</v>
      </c>
      <c r="J86" s="55">
        <f t="shared" si="47"/>
        <v>341.2499999999966</v>
      </c>
      <c r="K86" s="56">
        <f t="shared" si="48"/>
        <v>3.649999999999944</v>
      </c>
      <c r="L86" s="48">
        <f t="shared" si="57"/>
        <v>172.50000000000009</v>
      </c>
    </row>
    <row r="87" spans="1:12" ht="19.5">
      <c r="A87" s="55">
        <f t="shared" si="38"/>
        <v>339.75999999999794</v>
      </c>
      <c r="B87" s="56">
        <f t="shared" si="39"/>
        <v>2.1599999999999757</v>
      </c>
      <c r="C87" s="48">
        <f t="shared" si="54"/>
        <v>64.04000000000009</v>
      </c>
      <c r="D87" s="55">
        <f t="shared" si="41"/>
        <v>340.2599999999975</v>
      </c>
      <c r="E87" s="56">
        <f t="shared" si="42"/>
        <v>2.659999999999965</v>
      </c>
      <c r="F87" s="48">
        <f t="shared" si="55"/>
        <v>92.89999999999993</v>
      </c>
      <c r="G87" s="55">
        <f t="shared" si="44"/>
        <v>340.75999999999704</v>
      </c>
      <c r="H87" s="56">
        <f t="shared" si="45"/>
        <v>3.1599999999999544</v>
      </c>
      <c r="I87" s="48">
        <f t="shared" si="56"/>
        <v>129.8</v>
      </c>
      <c r="J87" s="55">
        <f t="shared" si="47"/>
        <v>341.2599999999966</v>
      </c>
      <c r="K87" s="56">
        <f t="shared" si="48"/>
        <v>3.6599999999999437</v>
      </c>
      <c r="L87" s="48">
        <f t="shared" si="57"/>
        <v>173.4000000000001</v>
      </c>
    </row>
    <row r="88" spans="1:12" ht="19.5">
      <c r="A88" s="55">
        <f t="shared" si="38"/>
        <v>339.76999999999794</v>
      </c>
      <c r="B88" s="56">
        <f t="shared" si="39"/>
        <v>2.1699999999999755</v>
      </c>
      <c r="C88" s="48">
        <f t="shared" si="54"/>
        <v>64.53000000000009</v>
      </c>
      <c r="D88" s="55">
        <f t="shared" si="41"/>
        <v>340.2699999999975</v>
      </c>
      <c r="E88" s="56">
        <f t="shared" si="42"/>
        <v>2.669999999999965</v>
      </c>
      <c r="F88" s="48">
        <f t="shared" si="55"/>
        <v>93.54999999999994</v>
      </c>
      <c r="G88" s="55">
        <f t="shared" si="44"/>
        <v>340.769999999997</v>
      </c>
      <c r="H88" s="56">
        <f t="shared" si="45"/>
        <v>3.169999999999954</v>
      </c>
      <c r="I88" s="48">
        <f t="shared" si="56"/>
        <v>130.60000000000002</v>
      </c>
      <c r="J88" s="55">
        <f t="shared" si="47"/>
        <v>341.26999999999657</v>
      </c>
      <c r="K88" s="56">
        <f t="shared" si="48"/>
        <v>3.6699999999999435</v>
      </c>
      <c r="L88" s="48">
        <f t="shared" si="57"/>
        <v>174.3000000000001</v>
      </c>
    </row>
    <row r="89" spans="1:12" ht="19.5">
      <c r="A89" s="55">
        <f t="shared" si="38"/>
        <v>339.7799999999979</v>
      </c>
      <c r="B89" s="56">
        <f t="shared" si="39"/>
        <v>2.1799999999999753</v>
      </c>
      <c r="C89" s="48">
        <f t="shared" si="54"/>
        <v>65.02000000000008</v>
      </c>
      <c r="D89" s="55">
        <f t="shared" si="41"/>
        <v>340.2799999999975</v>
      </c>
      <c r="E89" s="56">
        <f t="shared" si="42"/>
        <v>2.6799999999999646</v>
      </c>
      <c r="F89" s="48">
        <f t="shared" si="55"/>
        <v>94.19999999999995</v>
      </c>
      <c r="G89" s="55">
        <f t="shared" si="44"/>
        <v>340.779999999997</v>
      </c>
      <c r="H89" s="56">
        <f t="shared" si="45"/>
        <v>3.179999999999954</v>
      </c>
      <c r="I89" s="48">
        <f t="shared" si="56"/>
        <v>131.40000000000003</v>
      </c>
      <c r="J89" s="55">
        <f t="shared" si="47"/>
        <v>341.27999999999656</v>
      </c>
      <c r="K89" s="56">
        <f t="shared" si="48"/>
        <v>3.6799999999999433</v>
      </c>
      <c r="L89" s="48">
        <f t="shared" si="57"/>
        <v>175.2000000000001</v>
      </c>
    </row>
    <row r="90" spans="1:12" ht="19.5">
      <c r="A90" s="57">
        <f t="shared" si="38"/>
        <v>339.7899999999979</v>
      </c>
      <c r="B90" s="58">
        <f t="shared" si="39"/>
        <v>2.189999999999975</v>
      </c>
      <c r="C90" s="48">
        <f t="shared" si="54"/>
        <v>65.51000000000008</v>
      </c>
      <c r="D90" s="57">
        <f t="shared" si="41"/>
        <v>340.28999999999746</v>
      </c>
      <c r="E90" s="58">
        <f t="shared" si="42"/>
        <v>2.6899999999999644</v>
      </c>
      <c r="F90" s="48">
        <f t="shared" si="55"/>
        <v>94.84999999999995</v>
      </c>
      <c r="G90" s="57">
        <f t="shared" si="44"/>
        <v>340.789999999997</v>
      </c>
      <c r="H90" s="58">
        <f t="shared" si="45"/>
        <v>3.1899999999999538</v>
      </c>
      <c r="I90" s="48">
        <f t="shared" si="56"/>
        <v>132.20000000000005</v>
      </c>
      <c r="J90" s="57">
        <f t="shared" si="47"/>
        <v>341.28999999999655</v>
      </c>
      <c r="K90" s="58">
        <f t="shared" si="48"/>
        <v>3.689999999999943</v>
      </c>
      <c r="L90" s="48">
        <f t="shared" si="57"/>
        <v>176.1000000000001</v>
      </c>
    </row>
    <row r="91" spans="1:12" ht="19.5">
      <c r="A91" s="59">
        <f t="shared" si="38"/>
        <v>339.7999999999979</v>
      </c>
      <c r="B91" s="60">
        <f t="shared" si="39"/>
        <v>2.199999999999975</v>
      </c>
      <c r="C91" s="49">
        <f t="shared" si="54"/>
        <v>66.00000000000007</v>
      </c>
      <c r="D91" s="59">
        <f t="shared" si="41"/>
        <v>340.29999999999745</v>
      </c>
      <c r="E91" s="60">
        <f t="shared" si="42"/>
        <v>2.699999999999964</v>
      </c>
      <c r="F91" s="49">
        <f t="shared" si="55"/>
        <v>95.49999999999996</v>
      </c>
      <c r="G91" s="59">
        <f t="shared" si="44"/>
        <v>340.799999999997</v>
      </c>
      <c r="H91" s="60">
        <f t="shared" si="45"/>
        <v>3.1999999999999535</v>
      </c>
      <c r="I91" s="49">
        <f t="shared" si="56"/>
        <v>133.00000000000006</v>
      </c>
      <c r="J91" s="59">
        <f t="shared" si="47"/>
        <v>341.29999999999654</v>
      </c>
      <c r="K91" s="60">
        <f t="shared" si="48"/>
        <v>3.699999999999943</v>
      </c>
      <c r="L91" s="49">
        <f t="shared" si="57"/>
        <v>177.0000000000001</v>
      </c>
    </row>
    <row r="92" spans="1:12" ht="19.5">
      <c r="A92" s="61">
        <f t="shared" si="38"/>
        <v>339.8099999999979</v>
      </c>
      <c r="B92" s="62">
        <f t="shared" si="39"/>
        <v>2.2099999999999747</v>
      </c>
      <c r="C92" s="50">
        <f aca="true" t="shared" si="58" ref="C92:C101">+C91+$N$29/10</f>
        <v>66.55000000000007</v>
      </c>
      <c r="D92" s="61">
        <f t="shared" si="41"/>
        <v>340.30999999999744</v>
      </c>
      <c r="E92" s="62">
        <f t="shared" si="42"/>
        <v>2.709999999999964</v>
      </c>
      <c r="F92" s="50">
        <f aca="true" t="shared" si="59" ref="F92:F101">+F91+$N$34/10</f>
        <v>96.14999999999996</v>
      </c>
      <c r="G92" s="61">
        <f t="shared" si="44"/>
        <v>340.809999999997</v>
      </c>
      <c r="H92" s="62">
        <f t="shared" si="45"/>
        <v>3.2099999999999533</v>
      </c>
      <c r="I92" s="50">
        <f aca="true" t="shared" si="60" ref="I92:I101">+I91+$N$39/10</f>
        <v>133.85000000000005</v>
      </c>
      <c r="J92" s="61">
        <f t="shared" si="47"/>
        <v>341.30999999999653</v>
      </c>
      <c r="K92" s="62">
        <f t="shared" si="48"/>
        <v>3.7099999999999427</v>
      </c>
      <c r="L92" s="50">
        <f aca="true" t="shared" si="61" ref="L92:L101">+L91+$N$44/10</f>
        <v>177.90000000000012</v>
      </c>
    </row>
    <row r="93" spans="1:12" ht="19.5">
      <c r="A93" s="55">
        <f t="shared" si="38"/>
        <v>339.8199999999979</v>
      </c>
      <c r="B93" s="56">
        <f t="shared" si="39"/>
        <v>2.2199999999999744</v>
      </c>
      <c r="C93" s="48">
        <f t="shared" si="58"/>
        <v>67.10000000000007</v>
      </c>
      <c r="D93" s="55">
        <f t="shared" si="41"/>
        <v>340.31999999999744</v>
      </c>
      <c r="E93" s="56">
        <f t="shared" si="42"/>
        <v>2.719999999999964</v>
      </c>
      <c r="F93" s="48">
        <f t="shared" si="59"/>
        <v>96.79999999999997</v>
      </c>
      <c r="G93" s="55">
        <f t="shared" si="44"/>
        <v>340.819999999997</v>
      </c>
      <c r="H93" s="56">
        <f t="shared" si="45"/>
        <v>3.219999999999953</v>
      </c>
      <c r="I93" s="48">
        <f t="shared" si="60"/>
        <v>134.70000000000005</v>
      </c>
      <c r="J93" s="55">
        <f t="shared" si="47"/>
        <v>341.3199999999965</v>
      </c>
      <c r="K93" s="56">
        <f t="shared" si="48"/>
        <v>3.7199999999999425</v>
      </c>
      <c r="L93" s="48">
        <f t="shared" si="61"/>
        <v>178.80000000000013</v>
      </c>
    </row>
    <row r="94" spans="1:12" ht="19.5">
      <c r="A94" s="55">
        <f t="shared" si="38"/>
        <v>339.8299999999979</v>
      </c>
      <c r="B94" s="56">
        <f t="shared" si="39"/>
        <v>2.2299999999999742</v>
      </c>
      <c r="C94" s="48">
        <f t="shared" si="58"/>
        <v>67.65000000000006</v>
      </c>
      <c r="D94" s="55">
        <f t="shared" si="41"/>
        <v>340.3299999999974</v>
      </c>
      <c r="E94" s="56">
        <f t="shared" si="42"/>
        <v>2.7299999999999636</v>
      </c>
      <c r="F94" s="48">
        <f t="shared" si="59"/>
        <v>97.44999999999997</v>
      </c>
      <c r="G94" s="55">
        <f t="shared" si="44"/>
        <v>340.82999999999697</v>
      </c>
      <c r="H94" s="56">
        <f t="shared" si="45"/>
        <v>3.229999999999953</v>
      </c>
      <c r="I94" s="48">
        <f t="shared" si="60"/>
        <v>135.55000000000004</v>
      </c>
      <c r="J94" s="55">
        <f t="shared" si="47"/>
        <v>341.3299999999965</v>
      </c>
      <c r="K94" s="56">
        <f t="shared" si="48"/>
        <v>3.7299999999999423</v>
      </c>
      <c r="L94" s="48">
        <f t="shared" si="61"/>
        <v>179.70000000000013</v>
      </c>
    </row>
    <row r="95" spans="1:12" ht="19.5">
      <c r="A95" s="55">
        <f t="shared" si="38"/>
        <v>339.8399999999979</v>
      </c>
      <c r="B95" s="56">
        <f t="shared" si="39"/>
        <v>2.239999999999974</v>
      </c>
      <c r="C95" s="48">
        <f t="shared" si="58"/>
        <v>68.20000000000006</v>
      </c>
      <c r="D95" s="55">
        <f t="shared" si="41"/>
        <v>340.3399999999974</v>
      </c>
      <c r="E95" s="56">
        <f t="shared" si="42"/>
        <v>2.7399999999999634</v>
      </c>
      <c r="F95" s="48">
        <f t="shared" si="59"/>
        <v>98.09999999999998</v>
      </c>
      <c r="G95" s="55">
        <f t="shared" si="44"/>
        <v>340.83999999999696</v>
      </c>
      <c r="H95" s="56">
        <f t="shared" si="45"/>
        <v>3.2399999999999527</v>
      </c>
      <c r="I95" s="48">
        <f t="shared" si="60"/>
        <v>136.40000000000003</v>
      </c>
      <c r="J95" s="55">
        <f t="shared" si="47"/>
        <v>341.3399999999965</v>
      </c>
      <c r="K95" s="56">
        <f t="shared" si="48"/>
        <v>3.739999999999942</v>
      </c>
      <c r="L95" s="48">
        <f t="shared" si="61"/>
        <v>180.60000000000014</v>
      </c>
    </row>
    <row r="96" spans="1:12" ht="19.5">
      <c r="A96" s="55">
        <f t="shared" si="38"/>
        <v>339.84999999999786</v>
      </c>
      <c r="B96" s="56">
        <f t="shared" si="39"/>
        <v>2.249999999999974</v>
      </c>
      <c r="C96" s="48">
        <f t="shared" si="58"/>
        <v>68.75000000000006</v>
      </c>
      <c r="D96" s="55">
        <f t="shared" si="41"/>
        <v>340.3499999999974</v>
      </c>
      <c r="E96" s="56">
        <f t="shared" si="42"/>
        <v>2.749999999999963</v>
      </c>
      <c r="F96" s="48">
        <f t="shared" si="59"/>
        <v>98.74999999999999</v>
      </c>
      <c r="G96" s="55">
        <f t="shared" si="44"/>
        <v>340.84999999999695</v>
      </c>
      <c r="H96" s="56">
        <f t="shared" si="45"/>
        <v>3.2499999999999525</v>
      </c>
      <c r="I96" s="48">
        <f t="shared" si="60"/>
        <v>137.25000000000003</v>
      </c>
      <c r="J96" s="55">
        <f t="shared" si="47"/>
        <v>341.3499999999965</v>
      </c>
      <c r="K96" s="56">
        <f t="shared" si="48"/>
        <v>3.749999999999942</v>
      </c>
      <c r="L96" s="48">
        <f t="shared" si="61"/>
        <v>181.50000000000014</v>
      </c>
    </row>
    <row r="97" spans="1:12" ht="19.5">
      <c r="A97" s="55">
        <f t="shared" si="38"/>
        <v>339.85999999999785</v>
      </c>
      <c r="B97" s="56">
        <f t="shared" si="39"/>
        <v>2.2599999999999736</v>
      </c>
      <c r="C97" s="48">
        <f t="shared" si="58"/>
        <v>69.30000000000005</v>
      </c>
      <c r="D97" s="55">
        <f t="shared" si="41"/>
        <v>340.3599999999974</v>
      </c>
      <c r="E97" s="56">
        <f t="shared" si="42"/>
        <v>2.759999999999963</v>
      </c>
      <c r="F97" s="48">
        <f t="shared" si="59"/>
        <v>99.39999999999999</v>
      </c>
      <c r="G97" s="55">
        <f t="shared" si="44"/>
        <v>340.85999999999694</v>
      </c>
      <c r="H97" s="56">
        <f t="shared" si="45"/>
        <v>3.2599999999999523</v>
      </c>
      <c r="I97" s="48">
        <f t="shared" si="60"/>
        <v>138.10000000000002</v>
      </c>
      <c r="J97" s="55">
        <f t="shared" si="47"/>
        <v>341.3599999999965</v>
      </c>
      <c r="K97" s="56">
        <f t="shared" si="48"/>
        <v>3.7599999999999416</v>
      </c>
      <c r="L97" s="48">
        <f t="shared" si="61"/>
        <v>182.40000000000015</v>
      </c>
    </row>
    <row r="98" spans="1:12" ht="19.5">
      <c r="A98" s="55">
        <f t="shared" si="38"/>
        <v>339.86999999999784</v>
      </c>
      <c r="B98" s="56">
        <f t="shared" si="39"/>
        <v>2.2699999999999734</v>
      </c>
      <c r="C98" s="48">
        <f t="shared" si="58"/>
        <v>69.85000000000005</v>
      </c>
      <c r="D98" s="55">
        <f t="shared" si="41"/>
        <v>340.3699999999974</v>
      </c>
      <c r="E98" s="56">
        <f t="shared" si="42"/>
        <v>2.7699999999999627</v>
      </c>
      <c r="F98" s="48">
        <f t="shared" si="59"/>
        <v>100.05</v>
      </c>
      <c r="G98" s="55">
        <f t="shared" si="44"/>
        <v>340.86999999999694</v>
      </c>
      <c r="H98" s="56">
        <f t="shared" si="45"/>
        <v>3.269999999999952</v>
      </c>
      <c r="I98" s="48">
        <f t="shared" si="60"/>
        <v>138.95000000000002</v>
      </c>
      <c r="J98" s="55">
        <f t="shared" si="47"/>
        <v>341.3699999999965</v>
      </c>
      <c r="K98" s="56">
        <f t="shared" si="48"/>
        <v>3.7699999999999414</v>
      </c>
      <c r="L98" s="48">
        <f t="shared" si="61"/>
        <v>183.30000000000015</v>
      </c>
    </row>
    <row r="99" spans="1:12" ht="19.5">
      <c r="A99" s="55">
        <f t="shared" si="38"/>
        <v>339.87999999999784</v>
      </c>
      <c r="B99" s="56">
        <f t="shared" si="39"/>
        <v>2.279999999999973</v>
      </c>
      <c r="C99" s="48">
        <f t="shared" si="58"/>
        <v>70.40000000000005</v>
      </c>
      <c r="D99" s="55">
        <f t="shared" si="41"/>
        <v>340.3799999999974</v>
      </c>
      <c r="E99" s="56">
        <f t="shared" si="42"/>
        <v>2.7799999999999625</v>
      </c>
      <c r="F99" s="48">
        <f t="shared" si="59"/>
        <v>100.7</v>
      </c>
      <c r="G99" s="55">
        <f t="shared" si="44"/>
        <v>340.8799999999969</v>
      </c>
      <c r="H99" s="56">
        <f t="shared" si="45"/>
        <v>3.279999999999952</v>
      </c>
      <c r="I99" s="48">
        <f t="shared" si="60"/>
        <v>139.8</v>
      </c>
      <c r="J99" s="55">
        <f t="shared" si="47"/>
        <v>341.37999999999647</v>
      </c>
      <c r="K99" s="56">
        <f t="shared" si="48"/>
        <v>3.779999999999941</v>
      </c>
      <c r="L99" s="48">
        <f t="shared" si="61"/>
        <v>184.20000000000016</v>
      </c>
    </row>
    <row r="100" spans="1:12" ht="19.5">
      <c r="A100" s="57">
        <f t="shared" si="38"/>
        <v>339.8899999999978</v>
      </c>
      <c r="B100" s="58">
        <f t="shared" si="39"/>
        <v>2.289999999999973</v>
      </c>
      <c r="C100" s="48">
        <f t="shared" si="58"/>
        <v>70.95000000000005</v>
      </c>
      <c r="D100" s="57">
        <f t="shared" si="41"/>
        <v>340.38999999999737</v>
      </c>
      <c r="E100" s="58">
        <f t="shared" si="42"/>
        <v>2.7899999999999623</v>
      </c>
      <c r="F100" s="48">
        <f t="shared" si="59"/>
        <v>101.35000000000001</v>
      </c>
      <c r="G100" s="57">
        <f t="shared" si="44"/>
        <v>340.8899999999969</v>
      </c>
      <c r="H100" s="58">
        <f t="shared" si="45"/>
        <v>3.2899999999999516</v>
      </c>
      <c r="I100" s="48">
        <f t="shared" si="60"/>
        <v>140.65</v>
      </c>
      <c r="J100" s="57">
        <f t="shared" si="47"/>
        <v>341.38999999999646</v>
      </c>
      <c r="K100" s="58">
        <f t="shared" si="48"/>
        <v>3.789999999999941</v>
      </c>
      <c r="L100" s="48">
        <f t="shared" si="61"/>
        <v>185.10000000000016</v>
      </c>
    </row>
    <row r="101" spans="1:12" ht="19.5">
      <c r="A101" s="59">
        <f t="shared" si="38"/>
        <v>339.8999999999978</v>
      </c>
      <c r="B101" s="60">
        <f t="shared" si="39"/>
        <v>2.2999999999999727</v>
      </c>
      <c r="C101" s="49">
        <f t="shared" si="58"/>
        <v>71.50000000000004</v>
      </c>
      <c r="D101" s="59">
        <f t="shared" si="41"/>
        <v>340.39999999999736</v>
      </c>
      <c r="E101" s="60">
        <f t="shared" si="42"/>
        <v>2.799999999999962</v>
      </c>
      <c r="F101" s="49">
        <f t="shared" si="59"/>
        <v>102.00000000000001</v>
      </c>
      <c r="G101" s="59">
        <f t="shared" si="44"/>
        <v>340.8999999999969</v>
      </c>
      <c r="H101" s="60">
        <f t="shared" si="45"/>
        <v>3.2999999999999514</v>
      </c>
      <c r="I101" s="49">
        <f t="shared" si="60"/>
        <v>141.5</v>
      </c>
      <c r="J101" s="59">
        <f t="shared" si="47"/>
        <v>341.39999999999645</v>
      </c>
      <c r="K101" s="60">
        <f t="shared" si="48"/>
        <v>3.7999999999999408</v>
      </c>
      <c r="L101" s="49">
        <f t="shared" si="61"/>
        <v>186.00000000000017</v>
      </c>
    </row>
    <row r="102" spans="1:12" ht="19.5">
      <c r="A102" s="61">
        <f t="shared" si="38"/>
        <v>339.9099999999978</v>
      </c>
      <c r="B102" s="62">
        <f t="shared" si="39"/>
        <v>2.3099999999999725</v>
      </c>
      <c r="C102" s="50">
        <f aca="true" t="shared" si="62" ref="C102:C110">+C101+$N$30/10</f>
        <v>72.05000000000004</v>
      </c>
      <c r="D102" s="61">
        <f t="shared" si="41"/>
        <v>340.40999999999735</v>
      </c>
      <c r="E102" s="62">
        <f t="shared" si="42"/>
        <v>2.809999999999962</v>
      </c>
      <c r="F102" s="50">
        <f aca="true" t="shared" si="63" ref="F102:F110">+F101+$N$35/10</f>
        <v>102.75000000000001</v>
      </c>
      <c r="G102" s="61">
        <f t="shared" si="44"/>
        <v>340.9099999999969</v>
      </c>
      <c r="H102" s="62">
        <f t="shared" si="45"/>
        <v>3.309999999999951</v>
      </c>
      <c r="I102" s="50">
        <f aca="true" t="shared" si="64" ref="I102:I110">+I101+$N$40/10</f>
        <v>142.35</v>
      </c>
      <c r="J102" s="61">
        <f t="shared" si="47"/>
        <v>341.40999999999644</v>
      </c>
      <c r="K102" s="62">
        <f t="shared" si="48"/>
        <v>3.8099999999999405</v>
      </c>
      <c r="L102" s="50">
        <f aca="true" t="shared" si="65" ref="L102:L110">+L101+$N$45/10</f>
        <v>186.97500000000016</v>
      </c>
    </row>
    <row r="103" spans="1:12" ht="19.5">
      <c r="A103" s="55">
        <f t="shared" si="38"/>
        <v>339.9199999999978</v>
      </c>
      <c r="B103" s="56">
        <f t="shared" si="39"/>
        <v>2.3199999999999723</v>
      </c>
      <c r="C103" s="48">
        <f t="shared" si="62"/>
        <v>72.60000000000004</v>
      </c>
      <c r="D103" s="55">
        <f t="shared" si="41"/>
        <v>340.41999999999734</v>
      </c>
      <c r="E103" s="56">
        <f t="shared" si="42"/>
        <v>2.8199999999999616</v>
      </c>
      <c r="F103" s="48">
        <f t="shared" si="63"/>
        <v>103.50000000000001</v>
      </c>
      <c r="G103" s="55">
        <f t="shared" si="44"/>
        <v>340.9199999999969</v>
      </c>
      <c r="H103" s="56">
        <f t="shared" si="45"/>
        <v>3.319999999999951</v>
      </c>
      <c r="I103" s="48">
        <f t="shared" si="64"/>
        <v>143.2</v>
      </c>
      <c r="J103" s="55">
        <f t="shared" si="47"/>
        <v>341.41999999999643</v>
      </c>
      <c r="K103" s="56">
        <f t="shared" si="48"/>
        <v>3.8199999999999403</v>
      </c>
      <c r="L103" s="48">
        <f t="shared" si="65"/>
        <v>187.95000000000016</v>
      </c>
    </row>
    <row r="104" spans="1:12" ht="19.5">
      <c r="A104" s="55">
        <f t="shared" si="38"/>
        <v>339.9299999999978</v>
      </c>
      <c r="B104" s="56">
        <f t="shared" si="39"/>
        <v>2.329999999999972</v>
      </c>
      <c r="C104" s="48">
        <f t="shared" si="62"/>
        <v>73.15000000000003</v>
      </c>
      <c r="D104" s="55">
        <f t="shared" si="41"/>
        <v>340.42999999999734</v>
      </c>
      <c r="E104" s="56">
        <f t="shared" si="42"/>
        <v>2.8299999999999614</v>
      </c>
      <c r="F104" s="48">
        <f t="shared" si="63"/>
        <v>104.25000000000001</v>
      </c>
      <c r="G104" s="55">
        <f t="shared" si="44"/>
        <v>340.9299999999969</v>
      </c>
      <c r="H104" s="56">
        <f t="shared" si="45"/>
        <v>3.3299999999999508</v>
      </c>
      <c r="I104" s="48">
        <f t="shared" si="64"/>
        <v>144.04999999999998</v>
      </c>
      <c r="J104" s="55">
        <f t="shared" si="47"/>
        <v>341.4299999999964</v>
      </c>
      <c r="K104" s="56">
        <f t="shared" si="48"/>
        <v>3.82999999999994</v>
      </c>
      <c r="L104" s="48">
        <f t="shared" si="65"/>
        <v>188.92500000000015</v>
      </c>
    </row>
    <row r="105" spans="1:12" ht="19.5">
      <c r="A105" s="55">
        <f t="shared" si="38"/>
        <v>339.9399999999978</v>
      </c>
      <c r="B105" s="56">
        <f t="shared" si="39"/>
        <v>2.339999999999972</v>
      </c>
      <c r="C105" s="48">
        <f t="shared" si="62"/>
        <v>73.70000000000003</v>
      </c>
      <c r="D105" s="55">
        <f t="shared" si="41"/>
        <v>340.4399999999973</v>
      </c>
      <c r="E105" s="56">
        <f t="shared" si="42"/>
        <v>2.8399999999999612</v>
      </c>
      <c r="F105" s="48">
        <f t="shared" si="63"/>
        <v>105.00000000000001</v>
      </c>
      <c r="G105" s="55">
        <f t="shared" si="44"/>
        <v>340.93999999999687</v>
      </c>
      <c r="H105" s="56">
        <f t="shared" si="45"/>
        <v>3.3399999999999506</v>
      </c>
      <c r="I105" s="48">
        <f t="shared" si="64"/>
        <v>144.89999999999998</v>
      </c>
      <c r="J105" s="55">
        <f t="shared" si="47"/>
        <v>341.4399999999964</v>
      </c>
      <c r="K105" s="56">
        <f t="shared" si="48"/>
        <v>3.83999999999994</v>
      </c>
      <c r="L105" s="48">
        <f t="shared" si="65"/>
        <v>189.90000000000015</v>
      </c>
    </row>
    <row r="106" spans="1:12" ht="19.5">
      <c r="A106" s="55">
        <f t="shared" si="38"/>
        <v>339.9499999999978</v>
      </c>
      <c r="B106" s="56">
        <f t="shared" si="39"/>
        <v>2.3499999999999717</v>
      </c>
      <c r="C106" s="48">
        <f t="shared" si="62"/>
        <v>74.25000000000003</v>
      </c>
      <c r="D106" s="55">
        <f t="shared" si="41"/>
        <v>340.4499999999973</v>
      </c>
      <c r="E106" s="56">
        <f t="shared" si="42"/>
        <v>2.849999999999961</v>
      </c>
      <c r="F106" s="48">
        <f t="shared" si="63"/>
        <v>105.75000000000001</v>
      </c>
      <c r="G106" s="55">
        <f t="shared" si="44"/>
        <v>340.94999999999686</v>
      </c>
      <c r="H106" s="56">
        <f t="shared" si="45"/>
        <v>3.3499999999999504</v>
      </c>
      <c r="I106" s="48">
        <f t="shared" si="64"/>
        <v>145.74999999999997</v>
      </c>
      <c r="J106" s="55">
        <f t="shared" si="47"/>
        <v>341.4499999999964</v>
      </c>
      <c r="K106" s="56">
        <f t="shared" si="48"/>
        <v>3.8499999999999397</v>
      </c>
      <c r="L106" s="48">
        <f t="shared" si="65"/>
        <v>190.87500000000014</v>
      </c>
    </row>
    <row r="107" spans="1:12" ht="19.5">
      <c r="A107" s="55">
        <f t="shared" si="38"/>
        <v>339.95999999999776</v>
      </c>
      <c r="B107" s="56">
        <f t="shared" si="39"/>
        <v>2.3599999999999715</v>
      </c>
      <c r="C107" s="48">
        <f t="shared" si="62"/>
        <v>74.80000000000003</v>
      </c>
      <c r="D107" s="55">
        <f t="shared" si="41"/>
        <v>340.4599999999973</v>
      </c>
      <c r="E107" s="56">
        <f t="shared" si="42"/>
        <v>2.859999999999961</v>
      </c>
      <c r="F107" s="48">
        <f t="shared" si="63"/>
        <v>106.50000000000001</v>
      </c>
      <c r="G107" s="55">
        <f t="shared" si="44"/>
        <v>340.95999999999685</v>
      </c>
      <c r="H107" s="56">
        <f t="shared" si="45"/>
        <v>3.35999999999995</v>
      </c>
      <c r="I107" s="48">
        <f t="shared" si="64"/>
        <v>146.59999999999997</v>
      </c>
      <c r="J107" s="55">
        <f t="shared" si="47"/>
        <v>341.4599999999964</v>
      </c>
      <c r="K107" s="56">
        <f t="shared" si="48"/>
        <v>3.8599999999999395</v>
      </c>
      <c r="L107" s="48">
        <f t="shared" si="65"/>
        <v>191.85000000000014</v>
      </c>
    </row>
    <row r="108" spans="1:12" ht="19.5">
      <c r="A108" s="55">
        <f t="shared" si="38"/>
        <v>339.96999999999775</v>
      </c>
      <c r="B108" s="56">
        <f t="shared" si="39"/>
        <v>2.3699999999999712</v>
      </c>
      <c r="C108" s="48">
        <f t="shared" si="62"/>
        <v>75.35000000000002</v>
      </c>
      <c r="D108" s="55">
        <f t="shared" si="41"/>
        <v>340.4699999999973</v>
      </c>
      <c r="E108" s="56">
        <f t="shared" si="42"/>
        <v>2.8699999999999606</v>
      </c>
      <c r="F108" s="48">
        <f t="shared" si="63"/>
        <v>107.25000000000001</v>
      </c>
      <c r="G108" s="55">
        <f t="shared" si="44"/>
        <v>340.96999999999684</v>
      </c>
      <c r="H108" s="56">
        <f t="shared" si="45"/>
        <v>3.36999999999995</v>
      </c>
      <c r="I108" s="48">
        <f t="shared" si="64"/>
        <v>147.44999999999996</v>
      </c>
      <c r="J108" s="55">
        <f t="shared" si="47"/>
        <v>341.4699999999964</v>
      </c>
      <c r="K108" s="56">
        <f t="shared" si="48"/>
        <v>3.8699999999999393</v>
      </c>
      <c r="L108" s="48">
        <f t="shared" si="65"/>
        <v>192.82500000000013</v>
      </c>
    </row>
    <row r="109" spans="1:12" ht="19.5">
      <c r="A109" s="55">
        <f t="shared" si="38"/>
        <v>339.97999999999774</v>
      </c>
      <c r="B109" s="56">
        <f t="shared" si="39"/>
        <v>2.379999999999971</v>
      </c>
      <c r="C109" s="48">
        <f t="shared" si="62"/>
        <v>75.90000000000002</v>
      </c>
      <c r="D109" s="55">
        <f t="shared" si="41"/>
        <v>340.4799999999973</v>
      </c>
      <c r="E109" s="56">
        <f t="shared" si="42"/>
        <v>2.8799999999999604</v>
      </c>
      <c r="F109" s="48">
        <f t="shared" si="63"/>
        <v>108.00000000000001</v>
      </c>
      <c r="G109" s="55">
        <f t="shared" si="44"/>
        <v>340.97999999999683</v>
      </c>
      <c r="H109" s="56">
        <f t="shared" si="45"/>
        <v>3.3799999999999497</v>
      </c>
      <c r="I109" s="48">
        <f t="shared" si="64"/>
        <v>148.29999999999995</v>
      </c>
      <c r="J109" s="55">
        <f t="shared" si="47"/>
        <v>341.4799999999964</v>
      </c>
      <c r="K109" s="56">
        <f t="shared" si="48"/>
        <v>3.879999999999939</v>
      </c>
      <c r="L109" s="48">
        <f t="shared" si="65"/>
        <v>193.80000000000013</v>
      </c>
    </row>
    <row r="110" spans="1:12" ht="19.5">
      <c r="A110" s="59">
        <f t="shared" si="38"/>
        <v>339.98999999999774</v>
      </c>
      <c r="B110" s="60">
        <f t="shared" si="39"/>
        <v>2.389999999999971</v>
      </c>
      <c r="C110" s="49">
        <f t="shared" si="62"/>
        <v>76.45000000000002</v>
      </c>
      <c r="D110" s="59">
        <f t="shared" si="41"/>
        <v>340.4899999999973</v>
      </c>
      <c r="E110" s="60">
        <f t="shared" si="42"/>
        <v>2.88999999999996</v>
      </c>
      <c r="F110" s="49">
        <f t="shared" si="63"/>
        <v>108.75000000000001</v>
      </c>
      <c r="G110" s="59">
        <f t="shared" si="44"/>
        <v>340.9899999999968</v>
      </c>
      <c r="H110" s="60">
        <f t="shared" si="45"/>
        <v>3.3899999999999495</v>
      </c>
      <c r="I110" s="49">
        <f t="shared" si="64"/>
        <v>149.14999999999995</v>
      </c>
      <c r="J110" s="59">
        <f t="shared" si="47"/>
        <v>341.48999999999637</v>
      </c>
      <c r="K110" s="60">
        <f t="shared" si="48"/>
        <v>3.889999999999939</v>
      </c>
      <c r="L110" s="49">
        <f t="shared" si="65"/>
        <v>194.77500000000012</v>
      </c>
    </row>
    <row r="111" spans="1:12" ht="23.25">
      <c r="A111" s="68" t="s">
        <v>10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23.25">
      <c r="A112" s="68" t="s">
        <v>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ht="23.25">
      <c r="A113" s="69" t="s">
        <v>11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8.75">
      <c r="A114" s="51" t="s">
        <v>1</v>
      </c>
      <c r="B114" s="51" t="s">
        <v>1</v>
      </c>
      <c r="C114" s="51" t="s">
        <v>2</v>
      </c>
      <c r="D114" s="51" t="s">
        <v>1</v>
      </c>
      <c r="E114" s="51" t="s">
        <v>1</v>
      </c>
      <c r="F114" s="51" t="s">
        <v>2</v>
      </c>
      <c r="G114" s="51" t="s">
        <v>1</v>
      </c>
      <c r="H114" s="51" t="s">
        <v>1</v>
      </c>
      <c r="I114" s="51" t="s">
        <v>2</v>
      </c>
      <c r="J114" s="51" t="s">
        <v>1</v>
      </c>
      <c r="K114" s="51" t="s">
        <v>1</v>
      </c>
      <c r="L114" s="51" t="s">
        <v>2</v>
      </c>
    </row>
    <row r="115" spans="1:12" ht="18.75">
      <c r="A115" s="52" t="s">
        <v>3</v>
      </c>
      <c r="B115" s="52" t="s">
        <v>4</v>
      </c>
      <c r="C115" s="52" t="s">
        <v>5</v>
      </c>
      <c r="D115" s="52" t="s">
        <v>3</v>
      </c>
      <c r="E115" s="52" t="s">
        <v>4</v>
      </c>
      <c r="F115" s="52" t="s">
        <v>5</v>
      </c>
      <c r="G115" s="52" t="s">
        <v>3</v>
      </c>
      <c r="H115" s="52" t="s">
        <v>4</v>
      </c>
      <c r="I115" s="52" t="s">
        <v>5</v>
      </c>
      <c r="J115" s="52" t="s">
        <v>3</v>
      </c>
      <c r="K115" s="52" t="s">
        <v>4</v>
      </c>
      <c r="L115" s="52" t="s">
        <v>5</v>
      </c>
    </row>
    <row r="116" spans="1:12" ht="19.5">
      <c r="A116" s="36">
        <f>J110+0.01</f>
        <v>341.49999999999636</v>
      </c>
      <c r="B116" s="37">
        <f>K110+0.01</f>
        <v>3.8999999999999386</v>
      </c>
      <c r="C116" s="32">
        <f>+L110+$N$45/10</f>
        <v>195.7500000000001</v>
      </c>
      <c r="D116" s="36">
        <f>+A165+0.01</f>
        <v>341.9999999999959</v>
      </c>
      <c r="E116" s="37">
        <f>+B165+0.01</f>
        <v>4.399999999999928</v>
      </c>
      <c r="F116" s="32">
        <f>+C165+$N$50/10</f>
        <v>247.0000000000004</v>
      </c>
      <c r="G116" s="36">
        <f>+D165+0.01</f>
        <v>342.49999999999545</v>
      </c>
      <c r="H116" s="37">
        <f>+E165+0.01</f>
        <v>4.899999999999918</v>
      </c>
      <c r="I116" s="32">
        <f>+F165+$N$55/10</f>
        <v>300.7500000000004</v>
      </c>
      <c r="J116" s="36">
        <f>+G165+0.01</f>
        <v>342.999999999995</v>
      </c>
      <c r="K116" s="37">
        <f>+H165+0.01</f>
        <v>5.399999999999907</v>
      </c>
      <c r="L116" s="32"/>
    </row>
    <row r="117" spans="1:12" ht="19.5">
      <c r="A117" s="21">
        <f aca="true" t="shared" si="66" ref="A117:B132">+A116+0.01</f>
        <v>341.50999999999635</v>
      </c>
      <c r="B117" s="22">
        <f t="shared" si="66"/>
        <v>3.9099999999999384</v>
      </c>
      <c r="C117" s="23">
        <f aca="true" t="shared" si="67" ref="C117:C126">+C116+$N$46/10</f>
        <v>196.7250000000001</v>
      </c>
      <c r="D117" s="21">
        <f aca="true" t="shared" si="68" ref="D117:E132">+D116+0.01</f>
        <v>342.0099999999959</v>
      </c>
      <c r="E117" s="22">
        <f t="shared" si="68"/>
        <v>4.409999999999928</v>
      </c>
      <c r="F117" s="23">
        <f aca="true" t="shared" si="69" ref="F117:F126">+F116+$N$51/10</f>
        <v>248.0500000000004</v>
      </c>
      <c r="G117" s="21">
        <f aca="true" t="shared" si="70" ref="G117:H132">+G116+0.01</f>
        <v>342.50999999999544</v>
      </c>
      <c r="H117" s="22">
        <f t="shared" si="70"/>
        <v>4.9099999999999175</v>
      </c>
      <c r="I117" s="23">
        <f aca="true" t="shared" si="71" ref="I117:I126">+I116+$N$56/10</f>
        <v>301.8750000000004</v>
      </c>
      <c r="J117" s="21">
        <f aca="true" t="shared" si="72" ref="J117:K132">+J116+0.01</f>
        <v>343.009999999995</v>
      </c>
      <c r="K117" s="22">
        <f t="shared" si="72"/>
        <v>5.409999999999907</v>
      </c>
      <c r="L117" s="23"/>
    </row>
    <row r="118" spans="1:12" ht="19.5">
      <c r="A118" s="21">
        <f t="shared" si="66"/>
        <v>341.51999999999634</v>
      </c>
      <c r="B118" s="22">
        <f t="shared" si="66"/>
        <v>3.919999999999938</v>
      </c>
      <c r="C118" s="23">
        <f t="shared" si="67"/>
        <v>197.7000000000001</v>
      </c>
      <c r="D118" s="21">
        <f t="shared" si="68"/>
        <v>342.0199999999959</v>
      </c>
      <c r="E118" s="22">
        <f t="shared" si="68"/>
        <v>4.419999999999928</v>
      </c>
      <c r="F118" s="23">
        <f t="shared" si="69"/>
        <v>249.10000000000042</v>
      </c>
      <c r="G118" s="21">
        <f t="shared" si="70"/>
        <v>342.51999999999543</v>
      </c>
      <c r="H118" s="22">
        <f t="shared" si="70"/>
        <v>4.919999999999917</v>
      </c>
      <c r="I118" s="23">
        <f t="shared" si="71"/>
        <v>303.0000000000004</v>
      </c>
      <c r="J118" s="21">
        <f t="shared" si="72"/>
        <v>343.019999999995</v>
      </c>
      <c r="K118" s="22">
        <f t="shared" si="72"/>
        <v>5.419999999999907</v>
      </c>
      <c r="L118" s="23"/>
    </row>
    <row r="119" spans="1:12" ht="19.5">
      <c r="A119" s="21">
        <f t="shared" si="66"/>
        <v>341.52999999999633</v>
      </c>
      <c r="B119" s="22">
        <f t="shared" si="66"/>
        <v>3.929999999999938</v>
      </c>
      <c r="C119" s="23">
        <f t="shared" si="67"/>
        <v>198.6750000000001</v>
      </c>
      <c r="D119" s="21">
        <f t="shared" si="68"/>
        <v>342.0299999999959</v>
      </c>
      <c r="E119" s="22">
        <f t="shared" si="68"/>
        <v>4.429999999999928</v>
      </c>
      <c r="F119" s="23">
        <f t="shared" si="69"/>
        <v>250.15000000000043</v>
      </c>
      <c r="G119" s="21">
        <f t="shared" si="70"/>
        <v>342.5299999999954</v>
      </c>
      <c r="H119" s="22">
        <f t="shared" si="70"/>
        <v>4.929999999999917</v>
      </c>
      <c r="I119" s="23">
        <f t="shared" si="71"/>
        <v>304.1250000000004</v>
      </c>
      <c r="J119" s="21">
        <f t="shared" si="72"/>
        <v>343.02999999999497</v>
      </c>
      <c r="K119" s="22">
        <f t="shared" si="72"/>
        <v>5.4299999999999065</v>
      </c>
      <c r="L119" s="23"/>
    </row>
    <row r="120" spans="1:12" ht="19.5">
      <c r="A120" s="21">
        <f t="shared" si="66"/>
        <v>341.5399999999963</v>
      </c>
      <c r="B120" s="22">
        <f t="shared" si="66"/>
        <v>3.9399999999999378</v>
      </c>
      <c r="C120" s="23">
        <f t="shared" si="67"/>
        <v>199.6500000000001</v>
      </c>
      <c r="D120" s="21">
        <f t="shared" si="68"/>
        <v>342.03999999999587</v>
      </c>
      <c r="E120" s="22">
        <f t="shared" si="68"/>
        <v>4.439999999999928</v>
      </c>
      <c r="F120" s="23">
        <f t="shared" si="69"/>
        <v>251.20000000000044</v>
      </c>
      <c r="G120" s="21">
        <f t="shared" si="70"/>
        <v>342.5399999999954</v>
      </c>
      <c r="H120" s="22">
        <f t="shared" si="70"/>
        <v>4.939999999999917</v>
      </c>
      <c r="I120" s="23">
        <f t="shared" si="71"/>
        <v>305.2500000000004</v>
      </c>
      <c r="J120" s="21">
        <f t="shared" si="72"/>
        <v>343.03999999999496</v>
      </c>
      <c r="K120" s="22">
        <f t="shared" si="72"/>
        <v>5.439999999999906</v>
      </c>
      <c r="L120" s="23"/>
    </row>
    <row r="121" spans="1:12" ht="19.5">
      <c r="A121" s="21">
        <f t="shared" si="66"/>
        <v>341.5499999999963</v>
      </c>
      <c r="B121" s="22">
        <f t="shared" si="66"/>
        <v>3.9499999999999376</v>
      </c>
      <c r="C121" s="23">
        <f t="shared" si="67"/>
        <v>200.62500000000009</v>
      </c>
      <c r="D121" s="21">
        <f t="shared" si="68"/>
        <v>342.04999999999586</v>
      </c>
      <c r="E121" s="22">
        <f t="shared" si="68"/>
        <v>4.449999999999927</v>
      </c>
      <c r="F121" s="23">
        <f t="shared" si="69"/>
        <v>252.25000000000045</v>
      </c>
      <c r="G121" s="21">
        <f t="shared" si="70"/>
        <v>342.5499999999954</v>
      </c>
      <c r="H121" s="22">
        <f t="shared" si="70"/>
        <v>4.949999999999917</v>
      </c>
      <c r="I121" s="23">
        <f t="shared" si="71"/>
        <v>306.3750000000004</v>
      </c>
      <c r="J121" s="21">
        <f t="shared" si="72"/>
        <v>343.04999999999495</v>
      </c>
      <c r="K121" s="22">
        <f t="shared" si="72"/>
        <v>5.449999999999906</v>
      </c>
      <c r="L121" s="23"/>
    </row>
    <row r="122" spans="1:12" ht="19.5">
      <c r="A122" s="21">
        <f t="shared" si="66"/>
        <v>341.5599999999963</v>
      </c>
      <c r="B122" s="22">
        <f t="shared" si="66"/>
        <v>3.9599999999999373</v>
      </c>
      <c r="C122" s="23">
        <f t="shared" si="67"/>
        <v>201.60000000000008</v>
      </c>
      <c r="D122" s="21">
        <f t="shared" si="68"/>
        <v>342.05999999999585</v>
      </c>
      <c r="E122" s="22">
        <f t="shared" si="68"/>
        <v>4.459999999999927</v>
      </c>
      <c r="F122" s="23">
        <f t="shared" si="69"/>
        <v>253.30000000000047</v>
      </c>
      <c r="G122" s="21">
        <f t="shared" si="70"/>
        <v>342.5599999999954</v>
      </c>
      <c r="H122" s="22">
        <f t="shared" si="70"/>
        <v>4.9599999999999165</v>
      </c>
      <c r="I122" s="23">
        <f t="shared" si="71"/>
        <v>307.5000000000004</v>
      </c>
      <c r="J122" s="21">
        <f t="shared" si="72"/>
        <v>343.05999999999494</v>
      </c>
      <c r="K122" s="22">
        <f t="shared" si="72"/>
        <v>5.459999999999906</v>
      </c>
      <c r="L122" s="23"/>
    </row>
    <row r="123" spans="1:12" ht="19.5">
      <c r="A123" s="21">
        <f t="shared" si="66"/>
        <v>341.5699999999963</v>
      </c>
      <c r="B123" s="22">
        <f t="shared" si="66"/>
        <v>3.969999999999937</v>
      </c>
      <c r="C123" s="23">
        <f t="shared" si="67"/>
        <v>202.57500000000007</v>
      </c>
      <c r="D123" s="21">
        <f t="shared" si="68"/>
        <v>342.06999999999584</v>
      </c>
      <c r="E123" s="22">
        <f t="shared" si="68"/>
        <v>4.469999999999927</v>
      </c>
      <c r="F123" s="23">
        <f t="shared" si="69"/>
        <v>254.35000000000048</v>
      </c>
      <c r="G123" s="21">
        <f t="shared" si="70"/>
        <v>342.5699999999954</v>
      </c>
      <c r="H123" s="22">
        <f t="shared" si="70"/>
        <v>4.969999999999916</v>
      </c>
      <c r="I123" s="23">
        <f t="shared" si="71"/>
        <v>308.6250000000004</v>
      </c>
      <c r="J123" s="21">
        <f t="shared" si="72"/>
        <v>343.06999999999493</v>
      </c>
      <c r="K123" s="22">
        <f t="shared" si="72"/>
        <v>5.469999999999906</v>
      </c>
      <c r="L123" s="23"/>
    </row>
    <row r="124" spans="1:12" ht="19.5">
      <c r="A124" s="21">
        <f t="shared" si="66"/>
        <v>341.5799999999963</v>
      </c>
      <c r="B124" s="22">
        <f t="shared" si="66"/>
        <v>3.979999999999937</v>
      </c>
      <c r="C124" s="23">
        <f t="shared" si="67"/>
        <v>203.55000000000007</v>
      </c>
      <c r="D124" s="21">
        <f t="shared" si="68"/>
        <v>342.07999999999583</v>
      </c>
      <c r="E124" s="22">
        <f t="shared" si="68"/>
        <v>4.479999999999927</v>
      </c>
      <c r="F124" s="23">
        <f t="shared" si="69"/>
        <v>255.4000000000005</v>
      </c>
      <c r="G124" s="21">
        <f t="shared" si="70"/>
        <v>342.5799999999954</v>
      </c>
      <c r="H124" s="22">
        <f t="shared" si="70"/>
        <v>4.979999999999916</v>
      </c>
      <c r="I124" s="23">
        <f t="shared" si="71"/>
        <v>309.7500000000004</v>
      </c>
      <c r="J124" s="21">
        <f t="shared" si="72"/>
        <v>343.0799999999949</v>
      </c>
      <c r="K124" s="22">
        <f t="shared" si="72"/>
        <v>5.479999999999905</v>
      </c>
      <c r="L124" s="23"/>
    </row>
    <row r="125" spans="1:12" ht="19.5">
      <c r="A125" s="21">
        <f t="shared" si="66"/>
        <v>341.5899999999963</v>
      </c>
      <c r="B125" s="22">
        <f t="shared" si="66"/>
        <v>3.9899999999999367</v>
      </c>
      <c r="C125" s="23">
        <f t="shared" si="67"/>
        <v>204.52500000000006</v>
      </c>
      <c r="D125" s="21">
        <f t="shared" si="68"/>
        <v>342.0899999999958</v>
      </c>
      <c r="E125" s="22">
        <f t="shared" si="68"/>
        <v>4.4899999999999265</v>
      </c>
      <c r="F125" s="23">
        <f t="shared" si="69"/>
        <v>256.4500000000005</v>
      </c>
      <c r="G125" s="21">
        <f t="shared" si="70"/>
        <v>342.58999999999537</v>
      </c>
      <c r="H125" s="22">
        <f t="shared" si="70"/>
        <v>4.989999999999916</v>
      </c>
      <c r="I125" s="23">
        <f t="shared" si="71"/>
        <v>310.8750000000004</v>
      </c>
      <c r="J125" s="21">
        <f t="shared" si="72"/>
        <v>343.0899999999949</v>
      </c>
      <c r="K125" s="22">
        <f t="shared" si="72"/>
        <v>5.489999999999905</v>
      </c>
      <c r="L125" s="23"/>
    </row>
    <row r="126" spans="1:12" ht="19.5">
      <c r="A126" s="26">
        <f t="shared" si="66"/>
        <v>341.59999999999627</v>
      </c>
      <c r="B126" s="27">
        <f t="shared" si="66"/>
        <v>3.9999999999999365</v>
      </c>
      <c r="C126" s="28">
        <f t="shared" si="67"/>
        <v>205.50000000000006</v>
      </c>
      <c r="D126" s="70">
        <f t="shared" si="68"/>
        <v>342.0999999999958</v>
      </c>
      <c r="E126" s="71">
        <f t="shared" si="68"/>
        <v>4.499999999999926</v>
      </c>
      <c r="F126" s="72">
        <f t="shared" si="69"/>
        <v>257.5000000000005</v>
      </c>
      <c r="G126" s="26">
        <f t="shared" si="70"/>
        <v>342.59999999999536</v>
      </c>
      <c r="H126" s="27">
        <f t="shared" si="70"/>
        <v>4.999999999999916</v>
      </c>
      <c r="I126" s="28">
        <f t="shared" si="71"/>
        <v>312.0000000000004</v>
      </c>
      <c r="J126" s="26">
        <f t="shared" si="72"/>
        <v>343.0999999999949</v>
      </c>
      <c r="K126" s="27">
        <f t="shared" si="72"/>
        <v>5.499999999999905</v>
      </c>
      <c r="L126" s="28"/>
    </row>
    <row r="127" spans="1:12" ht="19.5">
      <c r="A127" s="36">
        <f t="shared" si="66"/>
        <v>341.60999999999626</v>
      </c>
      <c r="B127" s="37">
        <f t="shared" si="66"/>
        <v>4.009999999999937</v>
      </c>
      <c r="C127" s="32">
        <f aca="true" t="shared" si="73" ref="C127:C136">+C126+$N$47/10</f>
        <v>206.52500000000006</v>
      </c>
      <c r="D127" s="36">
        <f t="shared" si="68"/>
        <v>342.1099999999958</v>
      </c>
      <c r="E127" s="37">
        <f t="shared" si="68"/>
        <v>4.509999999999926</v>
      </c>
      <c r="F127" s="32">
        <f aca="true" t="shared" si="74" ref="F127:F136">+F126+$N$52/10</f>
        <v>258.5500000000005</v>
      </c>
      <c r="G127" s="36">
        <f t="shared" si="70"/>
        <v>342.60999999999535</v>
      </c>
      <c r="H127" s="37">
        <f t="shared" si="70"/>
        <v>5.009999999999915</v>
      </c>
      <c r="I127" s="32"/>
      <c r="J127" s="36">
        <f t="shared" si="72"/>
        <v>343.1099999999949</v>
      </c>
      <c r="K127" s="37">
        <f t="shared" si="72"/>
        <v>5.509999999999905</v>
      </c>
      <c r="L127" s="32"/>
    </row>
    <row r="128" spans="1:12" ht="19.5">
      <c r="A128" s="21">
        <f t="shared" si="66"/>
        <v>341.61999999999625</v>
      </c>
      <c r="B128" s="22">
        <f t="shared" si="66"/>
        <v>4.0199999999999365</v>
      </c>
      <c r="C128" s="23">
        <f t="shared" si="73"/>
        <v>207.55000000000007</v>
      </c>
      <c r="D128" s="21">
        <f t="shared" si="68"/>
        <v>342.1199999999958</v>
      </c>
      <c r="E128" s="22">
        <f t="shared" si="68"/>
        <v>4.519999999999926</v>
      </c>
      <c r="F128" s="23">
        <f t="shared" si="74"/>
        <v>259.60000000000053</v>
      </c>
      <c r="G128" s="21">
        <f t="shared" si="70"/>
        <v>342.61999999999534</v>
      </c>
      <c r="H128" s="22">
        <f t="shared" si="70"/>
        <v>5.019999999999915</v>
      </c>
      <c r="I128" s="23"/>
      <c r="J128" s="21">
        <f t="shared" si="72"/>
        <v>343.1199999999949</v>
      </c>
      <c r="K128" s="22">
        <f t="shared" si="72"/>
        <v>5.5199999999999045</v>
      </c>
      <c r="L128" s="23"/>
    </row>
    <row r="129" spans="1:12" ht="19.5">
      <c r="A129" s="21">
        <f t="shared" si="66"/>
        <v>341.62999999999624</v>
      </c>
      <c r="B129" s="22">
        <f t="shared" si="66"/>
        <v>4.029999999999936</v>
      </c>
      <c r="C129" s="23">
        <f t="shared" si="73"/>
        <v>208.57500000000007</v>
      </c>
      <c r="D129" s="21">
        <f t="shared" si="68"/>
        <v>342.1299999999958</v>
      </c>
      <c r="E129" s="22">
        <f t="shared" si="68"/>
        <v>4.529999999999926</v>
      </c>
      <c r="F129" s="23">
        <f t="shared" si="74"/>
        <v>260.65000000000055</v>
      </c>
      <c r="G129" s="21">
        <f t="shared" si="70"/>
        <v>342.62999999999533</v>
      </c>
      <c r="H129" s="22">
        <f t="shared" si="70"/>
        <v>5.029999999999915</v>
      </c>
      <c r="I129" s="23"/>
      <c r="J129" s="21">
        <f t="shared" si="72"/>
        <v>343.1299999999949</v>
      </c>
      <c r="K129" s="22">
        <f t="shared" si="72"/>
        <v>5.529999999999904</v>
      </c>
      <c r="L129" s="23"/>
    </row>
    <row r="130" spans="1:12" ht="19.5">
      <c r="A130" s="21">
        <f t="shared" si="66"/>
        <v>341.63999999999623</v>
      </c>
      <c r="B130" s="22">
        <f t="shared" si="66"/>
        <v>4.039999999999936</v>
      </c>
      <c r="C130" s="23">
        <f t="shared" si="73"/>
        <v>209.60000000000008</v>
      </c>
      <c r="D130" s="21">
        <f t="shared" si="68"/>
        <v>342.1399999999958</v>
      </c>
      <c r="E130" s="22">
        <f t="shared" si="68"/>
        <v>4.539999999999925</v>
      </c>
      <c r="F130" s="23">
        <f t="shared" si="74"/>
        <v>261.70000000000056</v>
      </c>
      <c r="G130" s="21">
        <f t="shared" si="70"/>
        <v>342.6399999999953</v>
      </c>
      <c r="H130" s="22">
        <f t="shared" si="70"/>
        <v>5.039999999999915</v>
      </c>
      <c r="I130" s="23"/>
      <c r="J130" s="21">
        <f t="shared" si="72"/>
        <v>343.13999999999487</v>
      </c>
      <c r="K130" s="22">
        <f t="shared" si="72"/>
        <v>5.539999999999904</v>
      </c>
      <c r="L130" s="23"/>
    </row>
    <row r="131" spans="1:12" ht="19.5">
      <c r="A131" s="21">
        <f t="shared" si="66"/>
        <v>341.6499999999962</v>
      </c>
      <c r="B131" s="22">
        <f t="shared" si="66"/>
        <v>4.049999999999936</v>
      </c>
      <c r="C131" s="23">
        <f t="shared" si="73"/>
        <v>210.62500000000009</v>
      </c>
      <c r="D131" s="21">
        <f t="shared" si="68"/>
        <v>342.14999999999577</v>
      </c>
      <c r="E131" s="22">
        <f t="shared" si="68"/>
        <v>4.549999999999925</v>
      </c>
      <c r="F131" s="23">
        <f t="shared" si="74"/>
        <v>262.75000000000057</v>
      </c>
      <c r="G131" s="21">
        <f t="shared" si="70"/>
        <v>342.6499999999953</v>
      </c>
      <c r="H131" s="22">
        <f t="shared" si="70"/>
        <v>5.049999999999915</v>
      </c>
      <c r="I131" s="23"/>
      <c r="J131" s="21">
        <f t="shared" si="72"/>
        <v>343.14999999999486</v>
      </c>
      <c r="K131" s="22">
        <f t="shared" si="72"/>
        <v>5.549999999999904</v>
      </c>
      <c r="L131" s="23"/>
    </row>
    <row r="132" spans="1:12" ht="19.5">
      <c r="A132" s="21">
        <f t="shared" si="66"/>
        <v>341.6599999999962</v>
      </c>
      <c r="B132" s="22">
        <f t="shared" si="66"/>
        <v>4.059999999999936</v>
      </c>
      <c r="C132" s="23">
        <f t="shared" si="73"/>
        <v>211.6500000000001</v>
      </c>
      <c r="D132" s="21">
        <f t="shared" si="68"/>
        <v>342.15999999999576</v>
      </c>
      <c r="E132" s="22">
        <f t="shared" si="68"/>
        <v>4.559999999999925</v>
      </c>
      <c r="F132" s="23">
        <f t="shared" si="74"/>
        <v>263.8000000000006</v>
      </c>
      <c r="G132" s="21">
        <f t="shared" si="70"/>
        <v>342.6599999999953</v>
      </c>
      <c r="H132" s="22">
        <f t="shared" si="70"/>
        <v>5.059999999999914</v>
      </c>
      <c r="I132" s="23"/>
      <c r="J132" s="21">
        <f t="shared" si="72"/>
        <v>343.15999999999485</v>
      </c>
      <c r="K132" s="22">
        <f t="shared" si="72"/>
        <v>5.559999999999904</v>
      </c>
      <c r="L132" s="23"/>
    </row>
    <row r="133" spans="1:12" ht="19.5">
      <c r="A133" s="21">
        <f aca="true" t="shared" si="75" ref="A133:B148">+A132+0.01</f>
        <v>341.6699999999962</v>
      </c>
      <c r="B133" s="22">
        <f t="shared" si="75"/>
        <v>4.0699999999999354</v>
      </c>
      <c r="C133" s="23">
        <f t="shared" si="73"/>
        <v>212.6750000000001</v>
      </c>
      <c r="D133" s="21">
        <f aca="true" t="shared" si="76" ref="D133:E148">+D132+0.01</f>
        <v>342.16999999999575</v>
      </c>
      <c r="E133" s="22">
        <f t="shared" si="76"/>
        <v>4.569999999999925</v>
      </c>
      <c r="F133" s="23">
        <f t="shared" si="74"/>
        <v>264.8500000000006</v>
      </c>
      <c r="G133" s="21">
        <f aca="true" t="shared" si="77" ref="G133:H148">+G132+0.01</f>
        <v>342.6699999999953</v>
      </c>
      <c r="H133" s="22">
        <f t="shared" si="77"/>
        <v>5.069999999999914</v>
      </c>
      <c r="I133" s="23"/>
      <c r="J133" s="21">
        <f aca="true" t="shared" si="78" ref="J133:K148">+J132+0.01</f>
        <v>343.16999999999484</v>
      </c>
      <c r="K133" s="22">
        <f t="shared" si="78"/>
        <v>5.5699999999999035</v>
      </c>
      <c r="L133" s="23"/>
    </row>
    <row r="134" spans="1:12" ht="19.5">
      <c r="A134" s="21">
        <f t="shared" si="75"/>
        <v>341.6799999999962</v>
      </c>
      <c r="B134" s="22">
        <f t="shared" si="75"/>
        <v>4.079999999999935</v>
      </c>
      <c r="C134" s="23">
        <f t="shared" si="73"/>
        <v>213.7000000000001</v>
      </c>
      <c r="D134" s="21">
        <f t="shared" si="76"/>
        <v>342.17999999999574</v>
      </c>
      <c r="E134" s="22">
        <f t="shared" si="76"/>
        <v>4.579999999999925</v>
      </c>
      <c r="F134" s="23">
        <f t="shared" si="74"/>
        <v>265.9000000000006</v>
      </c>
      <c r="G134" s="21">
        <f t="shared" si="77"/>
        <v>342.6799999999953</v>
      </c>
      <c r="H134" s="22">
        <f t="shared" si="77"/>
        <v>5.079999999999914</v>
      </c>
      <c r="I134" s="23"/>
      <c r="J134" s="21">
        <f t="shared" si="78"/>
        <v>343.17999999999483</v>
      </c>
      <c r="K134" s="22">
        <f t="shared" si="78"/>
        <v>5.579999999999903</v>
      </c>
      <c r="L134" s="23"/>
    </row>
    <row r="135" spans="1:12" ht="19.5">
      <c r="A135" s="21">
        <f t="shared" si="75"/>
        <v>341.6899999999962</v>
      </c>
      <c r="B135" s="22">
        <f t="shared" si="75"/>
        <v>4.089999999999935</v>
      </c>
      <c r="C135" s="23">
        <f t="shared" si="73"/>
        <v>214.7250000000001</v>
      </c>
      <c r="D135" s="21">
        <f t="shared" si="76"/>
        <v>342.18999999999573</v>
      </c>
      <c r="E135" s="22">
        <f t="shared" si="76"/>
        <v>4.589999999999924</v>
      </c>
      <c r="F135" s="23">
        <f t="shared" si="74"/>
        <v>266.9500000000006</v>
      </c>
      <c r="G135" s="21">
        <f t="shared" si="77"/>
        <v>342.6899999999953</v>
      </c>
      <c r="H135" s="22">
        <f t="shared" si="77"/>
        <v>5.089999999999914</v>
      </c>
      <c r="I135" s="23"/>
      <c r="J135" s="21">
        <f t="shared" si="78"/>
        <v>343.1899999999948</v>
      </c>
      <c r="K135" s="22">
        <f t="shared" si="78"/>
        <v>5.589999999999903</v>
      </c>
      <c r="L135" s="23"/>
    </row>
    <row r="136" spans="1:12" ht="19.5">
      <c r="A136" s="26">
        <f t="shared" si="75"/>
        <v>341.6999999999962</v>
      </c>
      <c r="B136" s="27">
        <f t="shared" si="75"/>
        <v>4.099999999999935</v>
      </c>
      <c r="C136" s="28">
        <f t="shared" si="73"/>
        <v>215.7500000000001</v>
      </c>
      <c r="D136" s="26">
        <f t="shared" si="76"/>
        <v>342.1999999999957</v>
      </c>
      <c r="E136" s="27">
        <f t="shared" si="76"/>
        <v>4.599999999999924</v>
      </c>
      <c r="F136" s="28">
        <f t="shared" si="74"/>
        <v>268.0000000000006</v>
      </c>
      <c r="G136" s="26">
        <f t="shared" si="77"/>
        <v>342.69999999999527</v>
      </c>
      <c r="H136" s="27">
        <f t="shared" si="77"/>
        <v>5.0999999999999135</v>
      </c>
      <c r="I136" s="28"/>
      <c r="J136" s="26">
        <f t="shared" si="78"/>
        <v>343.1999999999948</v>
      </c>
      <c r="K136" s="27">
        <f t="shared" si="78"/>
        <v>5.599999999999903</v>
      </c>
      <c r="L136" s="28"/>
    </row>
    <row r="137" spans="1:12" ht="19.5">
      <c r="A137" s="36">
        <f t="shared" si="75"/>
        <v>341.70999999999617</v>
      </c>
      <c r="B137" s="37">
        <f t="shared" si="75"/>
        <v>4.109999999999935</v>
      </c>
      <c r="C137" s="32">
        <f aca="true" t="shared" si="79" ref="C137:C146">+C136+$N$48/10</f>
        <v>216.77500000000012</v>
      </c>
      <c r="D137" s="36">
        <f t="shared" si="76"/>
        <v>342.2099999999957</v>
      </c>
      <c r="E137" s="37">
        <f t="shared" si="76"/>
        <v>4.609999999999924</v>
      </c>
      <c r="F137" s="32">
        <f aca="true" t="shared" si="80" ref="F137:F146">+F136+$N$53/10</f>
        <v>269.0750000000006</v>
      </c>
      <c r="G137" s="36">
        <f t="shared" si="77"/>
        <v>342.70999999999526</v>
      </c>
      <c r="H137" s="37">
        <f t="shared" si="77"/>
        <v>5.109999999999913</v>
      </c>
      <c r="I137" s="32"/>
      <c r="J137" s="36">
        <f t="shared" si="78"/>
        <v>343.2099999999948</v>
      </c>
      <c r="K137" s="37">
        <f t="shared" si="78"/>
        <v>5.609999999999903</v>
      </c>
      <c r="L137" s="32"/>
    </row>
    <row r="138" spans="1:12" ht="19.5">
      <c r="A138" s="21">
        <f t="shared" si="75"/>
        <v>341.71999999999616</v>
      </c>
      <c r="B138" s="22">
        <f t="shared" si="75"/>
        <v>4.119999999999934</v>
      </c>
      <c r="C138" s="23">
        <f t="shared" si="79"/>
        <v>217.80000000000013</v>
      </c>
      <c r="D138" s="21">
        <f t="shared" si="76"/>
        <v>342.2199999999957</v>
      </c>
      <c r="E138" s="22">
        <f t="shared" si="76"/>
        <v>4.619999999999924</v>
      </c>
      <c r="F138" s="23">
        <f t="shared" si="80"/>
        <v>270.1500000000006</v>
      </c>
      <c r="G138" s="21">
        <f t="shared" si="77"/>
        <v>342.71999999999525</v>
      </c>
      <c r="H138" s="22">
        <f t="shared" si="77"/>
        <v>5.119999999999913</v>
      </c>
      <c r="I138" s="23"/>
      <c r="J138" s="21">
        <f t="shared" si="78"/>
        <v>343.2199999999948</v>
      </c>
      <c r="K138" s="22">
        <f t="shared" si="78"/>
        <v>5.619999999999902</v>
      </c>
      <c r="L138" s="23"/>
    </row>
    <row r="139" spans="1:12" ht="19.5">
      <c r="A139" s="21">
        <f t="shared" si="75"/>
        <v>341.72999999999615</v>
      </c>
      <c r="B139" s="22">
        <f t="shared" si="75"/>
        <v>4.129999999999934</v>
      </c>
      <c r="C139" s="23">
        <f t="shared" si="79"/>
        <v>218.82500000000013</v>
      </c>
      <c r="D139" s="21">
        <f t="shared" si="76"/>
        <v>342.2299999999957</v>
      </c>
      <c r="E139" s="22">
        <f t="shared" si="76"/>
        <v>4.6299999999999235</v>
      </c>
      <c r="F139" s="23">
        <f t="shared" si="80"/>
        <v>271.2250000000006</v>
      </c>
      <c r="G139" s="21">
        <f t="shared" si="77"/>
        <v>342.72999999999524</v>
      </c>
      <c r="H139" s="22">
        <f t="shared" si="77"/>
        <v>5.129999999999913</v>
      </c>
      <c r="I139" s="23"/>
      <c r="J139" s="21">
        <f t="shared" si="78"/>
        <v>343.2299999999948</v>
      </c>
      <c r="K139" s="22">
        <f t="shared" si="78"/>
        <v>5.629999999999902</v>
      </c>
      <c r="L139" s="23"/>
    </row>
    <row r="140" spans="1:12" ht="19.5">
      <c r="A140" s="21">
        <f t="shared" si="75"/>
        <v>341.73999999999614</v>
      </c>
      <c r="B140" s="22">
        <f t="shared" si="75"/>
        <v>4.139999999999934</v>
      </c>
      <c r="C140" s="23">
        <f t="shared" si="79"/>
        <v>219.85000000000014</v>
      </c>
      <c r="D140" s="21">
        <f t="shared" si="76"/>
        <v>342.2399999999957</v>
      </c>
      <c r="E140" s="22">
        <f t="shared" si="76"/>
        <v>4.639999999999923</v>
      </c>
      <c r="F140" s="23">
        <f t="shared" si="80"/>
        <v>272.3000000000006</v>
      </c>
      <c r="G140" s="21">
        <f t="shared" si="77"/>
        <v>342.73999999999523</v>
      </c>
      <c r="H140" s="22">
        <f t="shared" si="77"/>
        <v>5.139999999999913</v>
      </c>
      <c r="I140" s="23"/>
      <c r="J140" s="21">
        <f t="shared" si="78"/>
        <v>343.2399999999948</v>
      </c>
      <c r="K140" s="22">
        <f t="shared" si="78"/>
        <v>5.639999999999902</v>
      </c>
      <c r="L140" s="23"/>
    </row>
    <row r="141" spans="1:12" ht="19.5">
      <c r="A141" s="21">
        <f t="shared" si="75"/>
        <v>341.74999999999613</v>
      </c>
      <c r="B141" s="22">
        <f t="shared" si="75"/>
        <v>4.149999999999934</v>
      </c>
      <c r="C141" s="23">
        <f t="shared" si="79"/>
        <v>220.87500000000014</v>
      </c>
      <c r="D141" s="21">
        <f t="shared" si="76"/>
        <v>342.2499999999957</v>
      </c>
      <c r="E141" s="22">
        <f t="shared" si="76"/>
        <v>4.649999999999923</v>
      </c>
      <c r="F141" s="23">
        <f t="shared" si="80"/>
        <v>273.37500000000057</v>
      </c>
      <c r="G141" s="21">
        <f t="shared" si="77"/>
        <v>342.7499999999952</v>
      </c>
      <c r="H141" s="22">
        <f t="shared" si="77"/>
        <v>5.149999999999912</v>
      </c>
      <c r="I141" s="23"/>
      <c r="J141" s="21">
        <f t="shared" si="78"/>
        <v>343.24999999999477</v>
      </c>
      <c r="K141" s="22">
        <f t="shared" si="78"/>
        <v>5.649999999999902</v>
      </c>
      <c r="L141" s="23"/>
    </row>
    <row r="142" spans="1:12" ht="19.5">
      <c r="A142" s="21">
        <f t="shared" si="75"/>
        <v>341.7599999999961</v>
      </c>
      <c r="B142" s="22">
        <f t="shared" si="75"/>
        <v>4.1599999999999335</v>
      </c>
      <c r="C142" s="23">
        <f t="shared" si="79"/>
        <v>221.90000000000015</v>
      </c>
      <c r="D142" s="21">
        <f t="shared" si="76"/>
        <v>342.25999999999567</v>
      </c>
      <c r="E142" s="22">
        <f t="shared" si="76"/>
        <v>4.659999999999923</v>
      </c>
      <c r="F142" s="23">
        <f t="shared" si="80"/>
        <v>274.45000000000056</v>
      </c>
      <c r="G142" s="21">
        <f t="shared" si="77"/>
        <v>342.7599999999952</v>
      </c>
      <c r="H142" s="22">
        <f t="shared" si="77"/>
        <v>5.159999999999912</v>
      </c>
      <c r="I142" s="23"/>
      <c r="J142" s="21">
        <f t="shared" si="78"/>
        <v>343.25999999999476</v>
      </c>
      <c r="K142" s="22">
        <f t="shared" si="78"/>
        <v>5.6599999999999016</v>
      </c>
      <c r="L142" s="23"/>
    </row>
    <row r="143" spans="1:12" ht="19.5">
      <c r="A143" s="21">
        <f t="shared" si="75"/>
        <v>341.7699999999961</v>
      </c>
      <c r="B143" s="22">
        <f t="shared" si="75"/>
        <v>4.169999999999933</v>
      </c>
      <c r="C143" s="23">
        <f t="shared" si="79"/>
        <v>222.92500000000015</v>
      </c>
      <c r="D143" s="21">
        <f t="shared" si="76"/>
        <v>342.26999999999566</v>
      </c>
      <c r="E143" s="22">
        <f t="shared" si="76"/>
        <v>4.669999999999923</v>
      </c>
      <c r="F143" s="23">
        <f t="shared" si="80"/>
        <v>275.52500000000055</v>
      </c>
      <c r="G143" s="21">
        <f t="shared" si="77"/>
        <v>342.7699999999952</v>
      </c>
      <c r="H143" s="22">
        <f t="shared" si="77"/>
        <v>5.169999999999912</v>
      </c>
      <c r="I143" s="23"/>
      <c r="J143" s="21">
        <f t="shared" si="78"/>
        <v>343.26999999999475</v>
      </c>
      <c r="K143" s="22">
        <f t="shared" si="78"/>
        <v>5.669999999999901</v>
      </c>
      <c r="L143" s="23"/>
    </row>
    <row r="144" spans="1:12" ht="19.5">
      <c r="A144" s="21">
        <f t="shared" si="75"/>
        <v>341.7799999999961</v>
      </c>
      <c r="B144" s="22">
        <f t="shared" si="75"/>
        <v>4.179999999999933</v>
      </c>
      <c r="C144" s="23">
        <f t="shared" si="79"/>
        <v>223.95000000000016</v>
      </c>
      <c r="D144" s="21">
        <f t="shared" si="76"/>
        <v>342.27999999999565</v>
      </c>
      <c r="E144" s="22">
        <f t="shared" si="76"/>
        <v>4.6799999999999224</v>
      </c>
      <c r="F144" s="23">
        <f t="shared" si="80"/>
        <v>276.60000000000053</v>
      </c>
      <c r="G144" s="21">
        <f t="shared" si="77"/>
        <v>342.7799999999952</v>
      </c>
      <c r="H144" s="22">
        <f t="shared" si="77"/>
        <v>5.179999999999912</v>
      </c>
      <c r="I144" s="23"/>
      <c r="J144" s="21">
        <f t="shared" si="78"/>
        <v>343.27999999999474</v>
      </c>
      <c r="K144" s="22">
        <f t="shared" si="78"/>
        <v>5.679999999999901</v>
      </c>
      <c r="L144" s="23"/>
    </row>
    <row r="145" spans="1:12" ht="19.5">
      <c r="A145" s="21">
        <f t="shared" si="75"/>
        <v>341.7899999999961</v>
      </c>
      <c r="B145" s="22">
        <f t="shared" si="75"/>
        <v>4.189999999999933</v>
      </c>
      <c r="C145" s="23">
        <f t="shared" si="79"/>
        <v>224.97500000000016</v>
      </c>
      <c r="D145" s="21">
        <f t="shared" si="76"/>
        <v>342.28999999999564</v>
      </c>
      <c r="E145" s="22">
        <f t="shared" si="76"/>
        <v>4.689999999999922</v>
      </c>
      <c r="F145" s="23">
        <f t="shared" si="80"/>
        <v>277.6750000000005</v>
      </c>
      <c r="G145" s="21">
        <f t="shared" si="77"/>
        <v>342.7899999999952</v>
      </c>
      <c r="H145" s="22">
        <f t="shared" si="77"/>
        <v>5.189999999999912</v>
      </c>
      <c r="I145" s="23"/>
      <c r="J145" s="21">
        <f t="shared" si="78"/>
        <v>343.28999999999473</v>
      </c>
      <c r="K145" s="22">
        <f t="shared" si="78"/>
        <v>5.689999999999901</v>
      </c>
      <c r="L145" s="23"/>
    </row>
    <row r="146" spans="1:12" ht="19.5">
      <c r="A146" s="26">
        <f t="shared" si="75"/>
        <v>341.7999999999961</v>
      </c>
      <c r="B146" s="27">
        <f t="shared" si="75"/>
        <v>4.199999999999933</v>
      </c>
      <c r="C146" s="28">
        <f t="shared" si="79"/>
        <v>226.00000000000017</v>
      </c>
      <c r="D146" s="26">
        <f t="shared" si="76"/>
        <v>342.29999999999563</v>
      </c>
      <c r="E146" s="27">
        <f t="shared" si="76"/>
        <v>4.699999999999922</v>
      </c>
      <c r="F146" s="28">
        <f t="shared" si="80"/>
        <v>278.7500000000005</v>
      </c>
      <c r="G146" s="26">
        <f t="shared" si="77"/>
        <v>342.7999999999952</v>
      </c>
      <c r="H146" s="27">
        <f t="shared" si="77"/>
        <v>5.199999999999911</v>
      </c>
      <c r="I146" s="28"/>
      <c r="J146" s="26">
        <f t="shared" si="78"/>
        <v>343.2999999999947</v>
      </c>
      <c r="K146" s="27">
        <f t="shared" si="78"/>
        <v>5.699999999999901</v>
      </c>
      <c r="L146" s="28"/>
    </row>
    <row r="147" spans="1:12" ht="19.5">
      <c r="A147" s="36">
        <f t="shared" si="75"/>
        <v>341.8099999999961</v>
      </c>
      <c r="B147" s="37">
        <f t="shared" si="75"/>
        <v>4.2099999999999325</v>
      </c>
      <c r="C147" s="32">
        <f aca="true" t="shared" si="81" ref="C147:C156">+C146+$N$49/10</f>
        <v>227.05000000000018</v>
      </c>
      <c r="D147" s="36">
        <f t="shared" si="76"/>
        <v>342.3099999999956</v>
      </c>
      <c r="E147" s="37">
        <f t="shared" si="76"/>
        <v>4.709999999999922</v>
      </c>
      <c r="F147" s="32">
        <f aca="true" t="shared" si="82" ref="F147:F156">+F146+$N$54/10</f>
        <v>279.8250000000005</v>
      </c>
      <c r="G147" s="36">
        <f t="shared" si="77"/>
        <v>342.80999999999517</v>
      </c>
      <c r="H147" s="37">
        <f t="shared" si="77"/>
        <v>5.209999999999911</v>
      </c>
      <c r="I147" s="32"/>
      <c r="J147" s="36">
        <f t="shared" si="78"/>
        <v>343.3099999999947</v>
      </c>
      <c r="K147" s="37">
        <f t="shared" si="78"/>
        <v>5.7099999999999005</v>
      </c>
      <c r="L147" s="32"/>
    </row>
    <row r="148" spans="1:12" ht="19.5">
      <c r="A148" s="21">
        <f t="shared" si="75"/>
        <v>341.81999999999607</v>
      </c>
      <c r="B148" s="22">
        <f t="shared" si="75"/>
        <v>4.219999999999932</v>
      </c>
      <c r="C148" s="23">
        <f t="shared" si="81"/>
        <v>228.1000000000002</v>
      </c>
      <c r="D148" s="21">
        <f t="shared" si="76"/>
        <v>342.3199999999956</v>
      </c>
      <c r="E148" s="22">
        <f t="shared" si="76"/>
        <v>4.719999999999922</v>
      </c>
      <c r="F148" s="23">
        <f t="shared" si="82"/>
        <v>280.9000000000005</v>
      </c>
      <c r="G148" s="21">
        <f t="shared" si="77"/>
        <v>342.81999999999516</v>
      </c>
      <c r="H148" s="22">
        <f t="shared" si="77"/>
        <v>5.219999999999911</v>
      </c>
      <c r="I148" s="23"/>
      <c r="J148" s="21">
        <f t="shared" si="78"/>
        <v>343.3199999999947</v>
      </c>
      <c r="K148" s="22">
        <f t="shared" si="78"/>
        <v>5.7199999999999</v>
      </c>
      <c r="L148" s="23"/>
    </row>
    <row r="149" spans="1:12" ht="19.5">
      <c r="A149" s="21">
        <f aca="true" t="shared" si="83" ref="A149:B164">+A148+0.01</f>
        <v>341.82999999999606</v>
      </c>
      <c r="B149" s="22">
        <f t="shared" si="83"/>
        <v>4.229999999999932</v>
      </c>
      <c r="C149" s="23">
        <f t="shared" si="81"/>
        <v>229.1500000000002</v>
      </c>
      <c r="D149" s="21">
        <f aca="true" t="shared" si="84" ref="D149:E164">+D148+0.01</f>
        <v>342.3299999999956</v>
      </c>
      <c r="E149" s="22">
        <f t="shared" si="84"/>
        <v>4.729999999999921</v>
      </c>
      <c r="F149" s="23">
        <f t="shared" si="82"/>
        <v>281.9750000000005</v>
      </c>
      <c r="G149" s="21">
        <f aca="true" t="shared" si="85" ref="G149:H164">+G148+0.01</f>
        <v>342.82999999999515</v>
      </c>
      <c r="H149" s="22">
        <f t="shared" si="85"/>
        <v>5.229999999999911</v>
      </c>
      <c r="I149" s="23"/>
      <c r="J149" s="21">
        <f aca="true" t="shared" si="86" ref="J149:K164">+J148+0.01</f>
        <v>343.3299999999947</v>
      </c>
      <c r="K149" s="22">
        <f t="shared" si="86"/>
        <v>5.7299999999999</v>
      </c>
      <c r="L149" s="23"/>
    </row>
    <row r="150" spans="1:12" ht="19.5">
      <c r="A150" s="21">
        <f t="shared" si="83"/>
        <v>341.83999999999605</v>
      </c>
      <c r="B150" s="22">
        <f t="shared" si="83"/>
        <v>4.239999999999932</v>
      </c>
      <c r="C150" s="23">
        <f t="shared" si="81"/>
        <v>230.20000000000022</v>
      </c>
      <c r="D150" s="21">
        <f t="shared" si="84"/>
        <v>342.3399999999956</v>
      </c>
      <c r="E150" s="22">
        <f t="shared" si="84"/>
        <v>4.739999999999921</v>
      </c>
      <c r="F150" s="23">
        <f t="shared" si="82"/>
        <v>283.05000000000047</v>
      </c>
      <c r="G150" s="21">
        <f t="shared" si="85"/>
        <v>342.83999999999514</v>
      </c>
      <c r="H150" s="22">
        <f t="shared" si="85"/>
        <v>5.2399999999999105</v>
      </c>
      <c r="I150" s="23"/>
      <c r="J150" s="21">
        <f t="shared" si="86"/>
        <v>343.3399999999947</v>
      </c>
      <c r="K150" s="22">
        <f t="shared" si="86"/>
        <v>5.7399999999999</v>
      </c>
      <c r="L150" s="23"/>
    </row>
    <row r="151" spans="1:12" ht="19.5">
      <c r="A151" s="21">
        <f t="shared" si="83"/>
        <v>341.84999999999604</v>
      </c>
      <c r="B151" s="22">
        <f t="shared" si="83"/>
        <v>4.249999999999932</v>
      </c>
      <c r="C151" s="23">
        <f t="shared" si="81"/>
        <v>231.25000000000023</v>
      </c>
      <c r="D151" s="21">
        <f t="shared" si="84"/>
        <v>342.3499999999956</v>
      </c>
      <c r="E151" s="22">
        <f t="shared" si="84"/>
        <v>4.749999999999921</v>
      </c>
      <c r="F151" s="23">
        <f t="shared" si="82"/>
        <v>284.12500000000045</v>
      </c>
      <c r="G151" s="21">
        <f t="shared" si="85"/>
        <v>342.84999999999513</v>
      </c>
      <c r="H151" s="22">
        <f t="shared" si="85"/>
        <v>5.24999999999991</v>
      </c>
      <c r="I151" s="23"/>
      <c r="J151" s="21">
        <f t="shared" si="86"/>
        <v>343.3499999999947</v>
      </c>
      <c r="K151" s="22">
        <f t="shared" si="86"/>
        <v>5.7499999999999</v>
      </c>
      <c r="L151" s="23"/>
    </row>
    <row r="152" spans="1:12" ht="19.5">
      <c r="A152" s="21">
        <f t="shared" si="83"/>
        <v>341.85999999999603</v>
      </c>
      <c r="B152" s="22">
        <f t="shared" si="83"/>
        <v>4.259999999999931</v>
      </c>
      <c r="C152" s="23">
        <f t="shared" si="81"/>
        <v>232.30000000000024</v>
      </c>
      <c r="D152" s="21">
        <f t="shared" si="84"/>
        <v>342.3599999999956</v>
      </c>
      <c r="E152" s="22">
        <f t="shared" si="84"/>
        <v>4.759999999999921</v>
      </c>
      <c r="F152" s="23">
        <f t="shared" si="82"/>
        <v>285.20000000000044</v>
      </c>
      <c r="G152" s="21">
        <f t="shared" si="85"/>
        <v>342.8599999999951</v>
      </c>
      <c r="H152" s="22">
        <f t="shared" si="85"/>
        <v>5.25999999999991</v>
      </c>
      <c r="I152" s="23"/>
      <c r="J152" s="21">
        <f t="shared" si="86"/>
        <v>343.35999999999467</v>
      </c>
      <c r="K152" s="22">
        <f t="shared" si="86"/>
        <v>5.759999999999899</v>
      </c>
      <c r="L152" s="23"/>
    </row>
    <row r="153" spans="1:12" ht="19.5">
      <c r="A153" s="21">
        <f t="shared" si="83"/>
        <v>341.869999999996</v>
      </c>
      <c r="B153" s="22">
        <f t="shared" si="83"/>
        <v>4.269999999999931</v>
      </c>
      <c r="C153" s="23">
        <f t="shared" si="81"/>
        <v>233.35000000000025</v>
      </c>
      <c r="D153" s="21">
        <f t="shared" si="84"/>
        <v>342.36999999999557</v>
      </c>
      <c r="E153" s="22">
        <f t="shared" si="84"/>
        <v>4.7699999999999205</v>
      </c>
      <c r="F153" s="23">
        <f t="shared" si="82"/>
        <v>286.27500000000043</v>
      </c>
      <c r="G153" s="21">
        <f t="shared" si="85"/>
        <v>342.8699999999951</v>
      </c>
      <c r="H153" s="22">
        <f t="shared" si="85"/>
        <v>5.26999999999991</v>
      </c>
      <c r="I153" s="23"/>
      <c r="J153" s="21">
        <f t="shared" si="86"/>
        <v>343.36999999999466</v>
      </c>
      <c r="K153" s="22">
        <f t="shared" si="86"/>
        <v>5.769999999999899</v>
      </c>
      <c r="L153" s="23"/>
    </row>
    <row r="154" spans="1:12" ht="19.5">
      <c r="A154" s="21">
        <f t="shared" si="83"/>
        <v>341.879999999996</v>
      </c>
      <c r="B154" s="22">
        <f t="shared" si="83"/>
        <v>4.279999999999931</v>
      </c>
      <c r="C154" s="23">
        <f t="shared" si="81"/>
        <v>234.40000000000026</v>
      </c>
      <c r="D154" s="21">
        <f t="shared" si="84"/>
        <v>342.37999999999556</v>
      </c>
      <c r="E154" s="22">
        <f t="shared" si="84"/>
        <v>4.77999999999992</v>
      </c>
      <c r="F154" s="23">
        <f t="shared" si="82"/>
        <v>287.3500000000004</v>
      </c>
      <c r="G154" s="21">
        <f t="shared" si="85"/>
        <v>342.8799999999951</v>
      </c>
      <c r="H154" s="22">
        <f t="shared" si="85"/>
        <v>5.27999999999991</v>
      </c>
      <c r="I154" s="23"/>
      <c r="J154" s="21">
        <f t="shared" si="86"/>
        <v>343.37999999999465</v>
      </c>
      <c r="K154" s="22">
        <f t="shared" si="86"/>
        <v>5.779999999999899</v>
      </c>
      <c r="L154" s="23"/>
    </row>
    <row r="155" spans="1:12" ht="19.5">
      <c r="A155" s="21">
        <f t="shared" si="83"/>
        <v>341.889999999996</v>
      </c>
      <c r="B155" s="22">
        <f t="shared" si="83"/>
        <v>4.289999999999931</v>
      </c>
      <c r="C155" s="23">
        <f t="shared" si="81"/>
        <v>235.45000000000027</v>
      </c>
      <c r="D155" s="21">
        <f t="shared" si="84"/>
        <v>342.38999999999555</v>
      </c>
      <c r="E155" s="22">
        <f t="shared" si="84"/>
        <v>4.78999999999992</v>
      </c>
      <c r="F155" s="23">
        <f t="shared" si="82"/>
        <v>288.4250000000004</v>
      </c>
      <c r="G155" s="21">
        <f t="shared" si="85"/>
        <v>342.8899999999951</v>
      </c>
      <c r="H155" s="22">
        <f t="shared" si="85"/>
        <v>5.289999999999909</v>
      </c>
      <c r="I155" s="23"/>
      <c r="J155" s="21">
        <f t="shared" si="86"/>
        <v>343.38999999999464</v>
      </c>
      <c r="K155" s="22">
        <f t="shared" si="86"/>
        <v>5.789999999999899</v>
      </c>
      <c r="L155" s="23"/>
    </row>
    <row r="156" spans="1:12" ht="19.5">
      <c r="A156" s="26">
        <f t="shared" si="83"/>
        <v>341.899999999996</v>
      </c>
      <c r="B156" s="27">
        <f t="shared" si="83"/>
        <v>4.2999999999999305</v>
      </c>
      <c r="C156" s="28">
        <f t="shared" si="81"/>
        <v>236.50000000000028</v>
      </c>
      <c r="D156" s="26">
        <f t="shared" si="84"/>
        <v>342.39999999999554</v>
      </c>
      <c r="E156" s="27">
        <f t="shared" si="84"/>
        <v>4.79999999999992</v>
      </c>
      <c r="F156" s="28">
        <f t="shared" si="82"/>
        <v>289.5000000000004</v>
      </c>
      <c r="G156" s="26">
        <f t="shared" si="85"/>
        <v>342.8999999999951</v>
      </c>
      <c r="H156" s="27">
        <f t="shared" si="85"/>
        <v>5.299999999999909</v>
      </c>
      <c r="I156" s="28"/>
      <c r="J156" s="26">
        <f t="shared" si="86"/>
        <v>343.39999999999463</v>
      </c>
      <c r="K156" s="27">
        <f t="shared" si="86"/>
        <v>5.799999999999899</v>
      </c>
      <c r="L156" s="28"/>
    </row>
    <row r="157" spans="1:12" ht="19.5">
      <c r="A157" s="36">
        <f t="shared" si="83"/>
        <v>341.909999999996</v>
      </c>
      <c r="B157" s="37">
        <f t="shared" si="83"/>
        <v>4.30999999999993</v>
      </c>
      <c r="C157" s="32">
        <f aca="true" t="shared" si="87" ref="C157:C165">+C156+$N$50/10</f>
        <v>237.5500000000003</v>
      </c>
      <c r="D157" s="36">
        <f t="shared" si="84"/>
        <v>342.40999999999553</v>
      </c>
      <c r="E157" s="37">
        <f t="shared" si="84"/>
        <v>4.80999999999992</v>
      </c>
      <c r="F157" s="32">
        <f aca="true" t="shared" si="88" ref="F157:F165">+F156+$N$55/10</f>
        <v>290.6250000000004</v>
      </c>
      <c r="G157" s="36">
        <f t="shared" si="85"/>
        <v>342.9099999999951</v>
      </c>
      <c r="H157" s="37">
        <f t="shared" si="85"/>
        <v>5.309999999999909</v>
      </c>
      <c r="I157" s="32"/>
      <c r="J157" s="36">
        <f t="shared" si="86"/>
        <v>343.4099999999946</v>
      </c>
      <c r="K157" s="37">
        <f t="shared" si="86"/>
        <v>5.809999999999898</v>
      </c>
      <c r="L157" s="32"/>
    </row>
    <row r="158" spans="1:12" ht="19.5">
      <c r="A158" s="21">
        <f t="shared" si="83"/>
        <v>341.919999999996</v>
      </c>
      <c r="B158" s="22">
        <f t="shared" si="83"/>
        <v>4.31999999999993</v>
      </c>
      <c r="C158" s="23">
        <f t="shared" si="87"/>
        <v>238.6000000000003</v>
      </c>
      <c r="D158" s="21">
        <f t="shared" si="84"/>
        <v>342.4199999999955</v>
      </c>
      <c r="E158" s="22">
        <f t="shared" si="84"/>
        <v>4.8199999999999195</v>
      </c>
      <c r="F158" s="23">
        <f t="shared" si="88"/>
        <v>291.7500000000004</v>
      </c>
      <c r="G158" s="21">
        <f t="shared" si="85"/>
        <v>342.91999999999507</v>
      </c>
      <c r="H158" s="22">
        <f t="shared" si="85"/>
        <v>5.319999999999909</v>
      </c>
      <c r="I158" s="23"/>
      <c r="J158" s="21">
        <f t="shared" si="86"/>
        <v>343.4199999999946</v>
      </c>
      <c r="K158" s="22">
        <f t="shared" si="86"/>
        <v>5.819999999999898</v>
      </c>
      <c r="L158" s="23"/>
    </row>
    <row r="159" spans="1:12" ht="19.5">
      <c r="A159" s="21">
        <f t="shared" si="83"/>
        <v>341.92999999999597</v>
      </c>
      <c r="B159" s="22">
        <f t="shared" si="83"/>
        <v>4.32999999999993</v>
      </c>
      <c r="C159" s="23">
        <f t="shared" si="87"/>
        <v>239.65000000000032</v>
      </c>
      <c r="D159" s="21">
        <f t="shared" si="84"/>
        <v>342.4299999999955</v>
      </c>
      <c r="E159" s="22">
        <f t="shared" si="84"/>
        <v>4.829999999999919</v>
      </c>
      <c r="F159" s="23">
        <f t="shared" si="88"/>
        <v>292.8750000000004</v>
      </c>
      <c r="G159" s="21">
        <f t="shared" si="85"/>
        <v>342.92999999999506</v>
      </c>
      <c r="H159" s="22">
        <f t="shared" si="85"/>
        <v>5.329999999999909</v>
      </c>
      <c r="I159" s="23"/>
      <c r="J159" s="21">
        <f t="shared" si="86"/>
        <v>343.4299999999946</v>
      </c>
      <c r="K159" s="22">
        <f t="shared" si="86"/>
        <v>5.829999999999898</v>
      </c>
      <c r="L159" s="23"/>
    </row>
    <row r="160" spans="1:12" ht="19.5">
      <c r="A160" s="21">
        <f t="shared" si="83"/>
        <v>341.93999999999596</v>
      </c>
      <c r="B160" s="22">
        <f t="shared" si="83"/>
        <v>4.33999999999993</v>
      </c>
      <c r="C160" s="23">
        <f t="shared" si="87"/>
        <v>240.70000000000033</v>
      </c>
      <c r="D160" s="21">
        <f t="shared" si="84"/>
        <v>342.4399999999955</v>
      </c>
      <c r="E160" s="22">
        <f t="shared" si="84"/>
        <v>4.839999999999919</v>
      </c>
      <c r="F160" s="23">
        <f t="shared" si="88"/>
        <v>294.0000000000004</v>
      </c>
      <c r="G160" s="21">
        <f t="shared" si="85"/>
        <v>342.93999999999505</v>
      </c>
      <c r="H160" s="22">
        <f t="shared" si="85"/>
        <v>5.339999999999908</v>
      </c>
      <c r="I160" s="23"/>
      <c r="J160" s="21">
        <f t="shared" si="86"/>
        <v>343.4399999999946</v>
      </c>
      <c r="K160" s="22">
        <f t="shared" si="86"/>
        <v>5.839999999999898</v>
      </c>
      <c r="L160" s="23"/>
    </row>
    <row r="161" spans="1:12" ht="19.5">
      <c r="A161" s="21">
        <f t="shared" si="83"/>
        <v>341.94999999999595</v>
      </c>
      <c r="B161" s="22">
        <f t="shared" si="83"/>
        <v>4.3499999999999295</v>
      </c>
      <c r="C161" s="23">
        <f t="shared" si="87"/>
        <v>241.75000000000034</v>
      </c>
      <c r="D161" s="21">
        <f t="shared" si="84"/>
        <v>342.4499999999955</v>
      </c>
      <c r="E161" s="22">
        <f t="shared" si="84"/>
        <v>4.849999999999919</v>
      </c>
      <c r="F161" s="23">
        <f t="shared" si="88"/>
        <v>295.1250000000004</v>
      </c>
      <c r="G161" s="21">
        <f t="shared" si="85"/>
        <v>342.94999999999504</v>
      </c>
      <c r="H161" s="22">
        <f t="shared" si="85"/>
        <v>5.349999999999908</v>
      </c>
      <c r="I161" s="23"/>
      <c r="J161" s="21">
        <f t="shared" si="86"/>
        <v>343.4499999999946</v>
      </c>
      <c r="K161" s="22">
        <f t="shared" si="86"/>
        <v>5.8499999999998975</v>
      </c>
      <c r="L161" s="23"/>
    </row>
    <row r="162" spans="1:12" ht="19.5">
      <c r="A162" s="21">
        <f t="shared" si="83"/>
        <v>341.95999999999594</v>
      </c>
      <c r="B162" s="22">
        <f t="shared" si="83"/>
        <v>4.359999999999929</v>
      </c>
      <c r="C162" s="23">
        <f t="shared" si="87"/>
        <v>242.80000000000035</v>
      </c>
      <c r="D162" s="21">
        <f t="shared" si="84"/>
        <v>342.4599999999955</v>
      </c>
      <c r="E162" s="22">
        <f t="shared" si="84"/>
        <v>4.859999999999919</v>
      </c>
      <c r="F162" s="23">
        <f t="shared" si="88"/>
        <v>296.2500000000004</v>
      </c>
      <c r="G162" s="21">
        <f t="shared" si="85"/>
        <v>342.95999999999503</v>
      </c>
      <c r="H162" s="22">
        <f t="shared" si="85"/>
        <v>5.359999999999908</v>
      </c>
      <c r="I162" s="23"/>
      <c r="J162" s="21">
        <f t="shared" si="86"/>
        <v>343.4599999999946</v>
      </c>
      <c r="K162" s="22">
        <f t="shared" si="86"/>
        <v>5.859999999999897</v>
      </c>
      <c r="L162" s="23"/>
    </row>
    <row r="163" spans="1:12" ht="19.5">
      <c r="A163" s="21">
        <f t="shared" si="83"/>
        <v>341.96999999999593</v>
      </c>
      <c r="B163" s="22">
        <f t="shared" si="83"/>
        <v>4.369999999999929</v>
      </c>
      <c r="C163" s="23">
        <f t="shared" si="87"/>
        <v>243.85000000000036</v>
      </c>
      <c r="D163" s="21">
        <f t="shared" si="84"/>
        <v>342.4699999999955</v>
      </c>
      <c r="E163" s="22">
        <f t="shared" si="84"/>
        <v>4.869999999999918</v>
      </c>
      <c r="F163" s="23">
        <f t="shared" si="88"/>
        <v>297.3750000000004</v>
      </c>
      <c r="G163" s="21">
        <f t="shared" si="85"/>
        <v>342.969999999995</v>
      </c>
      <c r="H163" s="22">
        <f t="shared" si="85"/>
        <v>5.369999999999908</v>
      </c>
      <c r="I163" s="23"/>
      <c r="J163" s="21">
        <f t="shared" si="86"/>
        <v>343.46999999999457</v>
      </c>
      <c r="K163" s="22">
        <f t="shared" si="86"/>
        <v>5.869999999999897</v>
      </c>
      <c r="L163" s="23"/>
    </row>
    <row r="164" spans="1:12" ht="19.5">
      <c r="A164" s="21">
        <f t="shared" si="83"/>
        <v>341.9799999999959</v>
      </c>
      <c r="B164" s="22">
        <f t="shared" si="83"/>
        <v>4.379999999999929</v>
      </c>
      <c r="C164" s="23">
        <f t="shared" si="87"/>
        <v>244.90000000000038</v>
      </c>
      <c r="D164" s="21">
        <f t="shared" si="84"/>
        <v>342.47999999999547</v>
      </c>
      <c r="E164" s="22">
        <f t="shared" si="84"/>
        <v>4.879999999999918</v>
      </c>
      <c r="F164" s="23">
        <f t="shared" si="88"/>
        <v>298.5000000000004</v>
      </c>
      <c r="G164" s="21">
        <f t="shared" si="85"/>
        <v>342.979999999995</v>
      </c>
      <c r="H164" s="22">
        <f t="shared" si="85"/>
        <v>5.3799999999999075</v>
      </c>
      <c r="I164" s="23"/>
      <c r="J164" s="21">
        <f t="shared" si="86"/>
        <v>343.47999999999456</v>
      </c>
      <c r="K164" s="22">
        <f t="shared" si="86"/>
        <v>5.879999999999897</v>
      </c>
      <c r="L164" s="23"/>
    </row>
    <row r="165" spans="1:12" ht="19.5">
      <c r="A165" s="26">
        <f>+A164+0.01</f>
        <v>341.9899999999959</v>
      </c>
      <c r="B165" s="27">
        <f>+B164+0.01</f>
        <v>4.389999999999929</v>
      </c>
      <c r="C165" s="28">
        <f t="shared" si="87"/>
        <v>245.9500000000004</v>
      </c>
      <c r="D165" s="26">
        <f>+D164+0.01</f>
        <v>342.48999999999546</v>
      </c>
      <c r="E165" s="27">
        <f>+E164+0.01</f>
        <v>4.889999999999918</v>
      </c>
      <c r="F165" s="28">
        <f t="shared" si="88"/>
        <v>299.6250000000004</v>
      </c>
      <c r="G165" s="26">
        <f>+G164+0.01</f>
        <v>342.989999999995</v>
      </c>
      <c r="H165" s="27">
        <f>+H164+0.01</f>
        <v>5.389999999999907</v>
      </c>
      <c r="I165" s="28"/>
      <c r="J165" s="26">
        <f>+J164+0.01</f>
        <v>343.48999999999455</v>
      </c>
      <c r="K165" s="27">
        <f>+K164+0.01</f>
        <v>5.889999999999897</v>
      </c>
      <c r="L165" s="28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2021-05-03T06:00:15Z</cp:lastPrinted>
  <dcterms:created xsi:type="dcterms:W3CDTF">2015-06-02T06:19:36Z</dcterms:created>
  <dcterms:modified xsi:type="dcterms:W3CDTF">2023-06-07T06:33:28Z</dcterms:modified>
  <cp:category/>
  <cp:version/>
  <cp:contentType/>
  <cp:contentStatus/>
</cp:coreProperties>
</file>