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1"/>
  </bookViews>
  <sheets>
    <sheet name="P.77-R.1" sheetId="1" r:id="rId1"/>
    <sheet name="P.77-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<sst xmlns="http://schemas.openxmlformats.org/spreadsheetml/2006/main" count="89" uniqueCount="13">
  <si>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</si>
  <si>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</si>
  <si>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</si>
  <si>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</si>
  <si>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</si>
  <si>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</si>
  <si>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</si>
  <si>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</si>
  <si>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</si>
  <si>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</si>
  <si>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( 20 พ.ค.2565)</t>
    </r>
  </si>
  <si>
    <r>
      <t xml:space="preserve"> R1 </t>
    </r>
    <r>
      <rPr>
        <b/>
        <sz val="16"/>
        <color indexed="12"/>
        <rFont val="AngsanaUPC"/>
        <family val="1"/>
      </rPr>
      <t xml:space="preserve">( 1 Apr 2021 - 30 Apr 2021) </t>
    </r>
    <r>
      <rPr>
        <b/>
        <sz val="16"/>
        <color indexed="10"/>
        <rFont val="AngsanaUPC"/>
        <family val="1"/>
      </rPr>
      <t>( 11 Dec 2021 - 31 Mar 2022 )</t>
    </r>
  </si>
  <si>
    <r>
      <t xml:space="preserve"> R2 </t>
    </r>
    <r>
      <rPr>
        <b/>
        <sz val="16"/>
        <color indexed="12"/>
        <rFont val="AngsanaUPC"/>
        <family val="1"/>
      </rPr>
      <t>( 1 May 2021 - 16 Dec 2021)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</si>
</sst>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25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/>
      <c r="G6" s="12">
        <f>D55+0.01</f>
        <v>366.5999999999991</v>
      </c>
      <c r="H6" s="12">
        <f>E55+0.01</f>
        <v>2.222000000000033</v>
      </c>
      <c r="I6" s="13"/>
      <c r="J6" s="12">
        <f>G55+0.01</f>
        <v>367.09999999999866</v>
      </c>
      <c r="K6" s="12">
        <f>H55+0.01</f>
        <v>2.722000000000022</v>
      </c>
      <c r="L6" s="13"/>
      <c r="M6" s="14">
        <v>365.6</v>
      </c>
      <c r="N6" s="8">
        <v>0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/>
      <c r="G7" s="15">
        <f aca="true" t="shared" si="5" ref="G7:G38">G6+0.01</f>
        <v>366.6099999999991</v>
      </c>
      <c r="H7" s="15">
        <f aca="true" t="shared" si="6" ref="H7:H38">H6+0.01</f>
        <v>2.2320000000000326</v>
      </c>
      <c r="I7" s="15"/>
      <c r="J7" s="15">
        <f aca="true" t="shared" si="7" ref="J7:J38">J6+0.01</f>
        <v>367.10999999999865</v>
      </c>
      <c r="K7" s="15">
        <f aca="true" t="shared" si="8" ref="K7:K38">K6+0.01</f>
        <v>2.732000000000022</v>
      </c>
      <c r="L7" s="15"/>
      <c r="M7" s="14">
        <f>M6+0.1</f>
        <v>365.70000000000005</v>
      </c>
      <c r="N7" s="8">
        <v>0</v>
      </c>
      <c r="O7" s="3"/>
      <c r="P7" s="31">
        <f>P6+N6</f>
        <v>0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</v>
      </c>
      <c r="D8" s="15">
        <f t="shared" si="3"/>
        <v>366.11999999999955</v>
      </c>
      <c r="E8" s="15">
        <f t="shared" si="4"/>
        <v>1.7420000000000373</v>
      </c>
      <c r="F8" s="15"/>
      <c r="G8" s="15">
        <f t="shared" si="5"/>
        <v>366.6199999999991</v>
      </c>
      <c r="H8" s="15">
        <f t="shared" si="6"/>
        <v>2.2420000000000324</v>
      </c>
      <c r="I8" s="15"/>
      <c r="J8" s="15">
        <f t="shared" si="7"/>
        <v>367.11999999999864</v>
      </c>
      <c r="K8" s="15">
        <f t="shared" si="8"/>
        <v>2.7420000000000218</v>
      </c>
      <c r="L8" s="15"/>
      <c r="M8" s="14">
        <f>M7+0.1</f>
        <v>365.80000000000007</v>
      </c>
      <c r="N8" s="8">
        <v>0</v>
      </c>
      <c r="O8" s="3"/>
      <c r="P8" s="31">
        <f>P7+N7</f>
        <v>0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</v>
      </c>
      <c r="D9" s="15">
        <f t="shared" si="3"/>
        <v>366.12999999999954</v>
      </c>
      <c r="E9" s="15">
        <f t="shared" si="4"/>
        <v>1.7520000000000373</v>
      </c>
      <c r="F9" s="15"/>
      <c r="G9" s="15">
        <f t="shared" si="5"/>
        <v>366.6299999999991</v>
      </c>
      <c r="H9" s="15">
        <f t="shared" si="6"/>
        <v>2.252000000000032</v>
      </c>
      <c r="I9" s="15"/>
      <c r="J9" s="15">
        <f t="shared" si="7"/>
        <v>367.12999999999863</v>
      </c>
      <c r="K9" s="15">
        <f t="shared" si="8"/>
        <v>2.7520000000000215</v>
      </c>
      <c r="L9" s="15"/>
      <c r="M9" s="14">
        <f>M8+0.1</f>
        <v>365.9000000000001</v>
      </c>
      <c r="N9" s="8">
        <v>0</v>
      </c>
      <c r="O9" s="3"/>
      <c r="P9" s="31">
        <f>P8+N8</f>
        <v>0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</v>
      </c>
      <c r="D10" s="15">
        <f t="shared" si="3"/>
        <v>366.13999999999953</v>
      </c>
      <c r="E10" s="15">
        <f t="shared" si="4"/>
        <v>1.7620000000000373</v>
      </c>
      <c r="F10" s="15"/>
      <c r="G10" s="15">
        <f t="shared" si="5"/>
        <v>366.6399999999991</v>
      </c>
      <c r="H10" s="15">
        <f t="shared" si="6"/>
        <v>2.262000000000032</v>
      </c>
      <c r="I10" s="15"/>
      <c r="J10" s="15">
        <f t="shared" si="7"/>
        <v>367.1399999999986</v>
      </c>
      <c r="K10" s="15">
        <f t="shared" si="8"/>
        <v>2.7620000000000213</v>
      </c>
      <c r="L10" s="15"/>
      <c r="M10" s="14">
        <f>M9+0.1</f>
        <v>366.0000000000001</v>
      </c>
      <c r="N10" s="8"/>
      <c r="O10" s="3"/>
      <c r="P10" s="31">
        <f>P9+N9</f>
        <v>0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</v>
      </c>
      <c r="D11" s="15">
        <f t="shared" si="3"/>
        <v>366.1499999999995</v>
      </c>
      <c r="E11" s="15">
        <f t="shared" si="4"/>
        <v>1.7720000000000373</v>
      </c>
      <c r="F11" s="15"/>
      <c r="G11" s="15">
        <f t="shared" si="5"/>
        <v>366.64999999999907</v>
      </c>
      <c r="H11" s="15">
        <f t="shared" si="6"/>
        <v>2.2720000000000318</v>
      </c>
      <c r="I11" s="15"/>
      <c r="J11" s="15">
        <f t="shared" si="7"/>
        <v>367.1499999999986</v>
      </c>
      <c r="K11" s="15">
        <f t="shared" si="8"/>
        <v>2.772000000000021</v>
      </c>
      <c r="L11" s="15"/>
      <c r="M11" s="33"/>
      <c r="N11" s="9"/>
      <c r="O11" s="20"/>
      <c r="P11" s="34"/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</v>
      </c>
      <c r="D12" s="15">
        <f t="shared" si="3"/>
        <v>366.1599999999995</v>
      </c>
      <c r="E12" s="15">
        <f t="shared" si="4"/>
        <v>1.7820000000000373</v>
      </c>
      <c r="F12" s="15"/>
      <c r="G12" s="15">
        <f t="shared" si="5"/>
        <v>366.65999999999906</v>
      </c>
      <c r="H12" s="15">
        <f t="shared" si="6"/>
        <v>2.2820000000000316</v>
      </c>
      <c r="I12" s="15"/>
      <c r="J12" s="15">
        <f t="shared" si="7"/>
        <v>367.1599999999986</v>
      </c>
      <c r="K12" s="15">
        <f t="shared" si="8"/>
        <v>2.782000000000021</v>
      </c>
      <c r="L12" s="15"/>
      <c r="M12" s="33"/>
      <c r="N12" s="9"/>
      <c r="O12" s="20"/>
      <c r="P12" s="34"/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</v>
      </c>
      <c r="D13" s="15">
        <f t="shared" si="3"/>
        <v>366.1699999999995</v>
      </c>
      <c r="E13" s="15">
        <f t="shared" si="4"/>
        <v>1.7920000000000373</v>
      </c>
      <c r="F13" s="15"/>
      <c r="G13" s="15">
        <f t="shared" si="5"/>
        <v>366.66999999999905</v>
      </c>
      <c r="H13" s="15">
        <f t="shared" si="6"/>
        <v>2.2920000000000313</v>
      </c>
      <c r="I13" s="15"/>
      <c r="J13" s="15">
        <f t="shared" si="7"/>
        <v>367.1699999999986</v>
      </c>
      <c r="K13" s="15">
        <f t="shared" si="8"/>
        <v>2.7920000000000207</v>
      </c>
      <c r="L13" s="15"/>
      <c r="M13" s="33"/>
      <c r="N13" s="9"/>
      <c r="O13" s="20"/>
      <c r="P13" s="34"/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</v>
      </c>
      <c r="D14" s="15">
        <f t="shared" si="3"/>
        <v>366.1799999999995</v>
      </c>
      <c r="E14" s="15">
        <f t="shared" si="4"/>
        <v>1.8020000000000373</v>
      </c>
      <c r="F14" s="15"/>
      <c r="G14" s="15">
        <f t="shared" si="5"/>
        <v>366.67999999999904</v>
      </c>
      <c r="H14" s="15">
        <f t="shared" si="6"/>
        <v>2.302000000000031</v>
      </c>
      <c r="I14" s="15"/>
      <c r="J14" s="15">
        <f t="shared" si="7"/>
        <v>367.1799999999986</v>
      </c>
      <c r="K14" s="15">
        <f t="shared" si="8"/>
        <v>2.8020000000000205</v>
      </c>
      <c r="L14" s="15"/>
      <c r="M14" s="33"/>
      <c r="N14" s="9"/>
      <c r="O14" s="20"/>
      <c r="P14" s="34"/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</v>
      </c>
      <c r="D15" s="15">
        <f t="shared" si="3"/>
        <v>366.1899999999995</v>
      </c>
      <c r="E15" s="15">
        <f t="shared" si="4"/>
        <v>1.8120000000000374</v>
      </c>
      <c r="F15" s="15"/>
      <c r="G15" s="15">
        <f t="shared" si="5"/>
        <v>366.68999999999903</v>
      </c>
      <c r="H15" s="15">
        <f t="shared" si="6"/>
        <v>2.312000000000031</v>
      </c>
      <c r="I15" s="15"/>
      <c r="J15" s="15">
        <f t="shared" si="7"/>
        <v>367.1899999999986</v>
      </c>
      <c r="K15" s="15">
        <f t="shared" si="8"/>
        <v>2.8120000000000203</v>
      </c>
      <c r="L15" s="15"/>
      <c r="M15" s="33"/>
      <c r="N15" s="9"/>
      <c r="O15" s="20"/>
      <c r="P15" s="34"/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</v>
      </c>
      <c r="D16" s="16">
        <f t="shared" si="3"/>
        <v>366.1999999999995</v>
      </c>
      <c r="E16" s="16">
        <f t="shared" si="4"/>
        <v>1.8220000000000374</v>
      </c>
      <c r="F16" s="16"/>
      <c r="G16" s="16">
        <f t="shared" si="5"/>
        <v>366.699999999999</v>
      </c>
      <c r="H16" s="16">
        <f t="shared" si="6"/>
        <v>2.3220000000000307</v>
      </c>
      <c r="I16" s="16"/>
      <c r="J16" s="16">
        <f t="shared" si="7"/>
        <v>367.19999999999857</v>
      </c>
      <c r="K16" s="16">
        <f t="shared" si="8"/>
        <v>2.82200000000002</v>
      </c>
      <c r="L16" s="16"/>
      <c r="M16" s="33"/>
      <c r="N16" s="9"/>
      <c r="O16" s="20"/>
      <c r="P16" s="34"/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9" ref="C17:C26">+C16+$N$7/10</f>
        <v>0</v>
      </c>
      <c r="D17" s="12">
        <f t="shared" si="3"/>
        <v>366.20999999999947</v>
      </c>
      <c r="E17" s="12">
        <f t="shared" si="4"/>
        <v>1.8320000000000374</v>
      </c>
      <c r="F17" s="12"/>
      <c r="G17" s="12">
        <f t="shared" si="5"/>
        <v>366.709999999999</v>
      </c>
      <c r="H17" s="12">
        <f t="shared" si="6"/>
        <v>2.3320000000000305</v>
      </c>
      <c r="I17" s="12"/>
      <c r="J17" s="12">
        <f t="shared" si="7"/>
        <v>367.20999999999856</v>
      </c>
      <c r="K17" s="12">
        <f t="shared" si="8"/>
        <v>2.83200000000002</v>
      </c>
      <c r="L17" s="12"/>
      <c r="M17" s="33"/>
      <c r="N17" s="9"/>
      <c r="O17" s="20"/>
      <c r="P17" s="34"/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9"/>
        <v>0</v>
      </c>
      <c r="D18" s="15">
        <f t="shared" si="3"/>
        <v>366.21999999999946</v>
      </c>
      <c r="E18" s="15">
        <f t="shared" si="4"/>
        <v>1.8420000000000374</v>
      </c>
      <c r="F18" s="15"/>
      <c r="G18" s="15">
        <f t="shared" si="5"/>
        <v>366.719999999999</v>
      </c>
      <c r="H18" s="15">
        <f t="shared" si="6"/>
        <v>2.3420000000000303</v>
      </c>
      <c r="I18" s="15"/>
      <c r="J18" s="15">
        <f t="shared" si="7"/>
        <v>367.21999999999855</v>
      </c>
      <c r="K18" s="15">
        <f t="shared" si="8"/>
        <v>2.8420000000000196</v>
      </c>
      <c r="L18" s="15"/>
      <c r="M18" s="33"/>
      <c r="N18" s="9"/>
      <c r="O18" s="20"/>
      <c r="P18" s="34"/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9"/>
        <v>0</v>
      </c>
      <c r="D19" s="15">
        <f t="shared" si="3"/>
        <v>366.22999999999945</v>
      </c>
      <c r="E19" s="15">
        <f t="shared" si="4"/>
        <v>1.8520000000000374</v>
      </c>
      <c r="F19" s="15"/>
      <c r="G19" s="15">
        <f t="shared" si="5"/>
        <v>366.729999999999</v>
      </c>
      <c r="H19" s="15">
        <f t="shared" si="6"/>
        <v>2.35200000000003</v>
      </c>
      <c r="I19" s="15"/>
      <c r="J19" s="15">
        <f t="shared" si="7"/>
        <v>367.22999999999854</v>
      </c>
      <c r="K19" s="15">
        <f t="shared" si="8"/>
        <v>2.8520000000000194</v>
      </c>
      <c r="L19" s="15"/>
      <c r="M19" s="33"/>
      <c r="N19" s="9"/>
      <c r="O19" s="20"/>
      <c r="P19" s="34"/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9"/>
        <v>0</v>
      </c>
      <c r="D20" s="15">
        <f t="shared" si="3"/>
        <v>366.23999999999944</v>
      </c>
      <c r="E20" s="15">
        <f t="shared" si="4"/>
        <v>1.8620000000000374</v>
      </c>
      <c r="F20" s="15"/>
      <c r="G20" s="15">
        <f t="shared" si="5"/>
        <v>366.739999999999</v>
      </c>
      <c r="H20" s="15">
        <f t="shared" si="6"/>
        <v>2.36200000000003</v>
      </c>
      <c r="I20" s="15"/>
      <c r="J20" s="15">
        <f t="shared" si="7"/>
        <v>367.23999999999853</v>
      </c>
      <c r="K20" s="15">
        <f t="shared" si="8"/>
        <v>2.862000000000019</v>
      </c>
      <c r="L20" s="15"/>
      <c r="M20" s="33"/>
      <c r="N20" s="9"/>
      <c r="O20" s="20"/>
      <c r="P20" s="34"/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9"/>
        <v>0</v>
      </c>
      <c r="D21" s="15">
        <f t="shared" si="3"/>
        <v>366.24999999999943</v>
      </c>
      <c r="E21" s="15">
        <f t="shared" si="4"/>
        <v>1.8720000000000374</v>
      </c>
      <c r="F21" s="15"/>
      <c r="G21" s="15">
        <f t="shared" si="5"/>
        <v>366.749999999999</v>
      </c>
      <c r="H21" s="15">
        <f t="shared" si="6"/>
        <v>2.3720000000000296</v>
      </c>
      <c r="I21" s="15"/>
      <c r="J21" s="15">
        <f t="shared" si="7"/>
        <v>367.2499999999985</v>
      </c>
      <c r="K21" s="15">
        <f t="shared" si="8"/>
        <v>2.872000000000019</v>
      </c>
      <c r="L21" s="15"/>
      <c r="M21" s="33"/>
      <c r="N21" s="9"/>
      <c r="O21" s="20"/>
      <c r="P21" s="34"/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9"/>
        <v>0</v>
      </c>
      <c r="D22" s="15">
        <f t="shared" si="3"/>
        <v>366.2599999999994</v>
      </c>
      <c r="E22" s="15">
        <f t="shared" si="4"/>
        <v>1.8820000000000374</v>
      </c>
      <c r="F22" s="15"/>
      <c r="G22" s="15">
        <f t="shared" si="5"/>
        <v>366.75999999999897</v>
      </c>
      <c r="H22" s="15">
        <f t="shared" si="6"/>
        <v>2.3820000000000294</v>
      </c>
      <c r="I22" s="15"/>
      <c r="J22" s="15">
        <f t="shared" si="7"/>
        <v>367.2599999999985</v>
      </c>
      <c r="K22" s="15">
        <f t="shared" si="8"/>
        <v>2.8820000000000188</v>
      </c>
      <c r="L22" s="15"/>
      <c r="M22" s="33"/>
      <c r="N22" s="9"/>
      <c r="O22" s="20"/>
      <c r="P22" s="34"/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9"/>
        <v>0</v>
      </c>
      <c r="D23" s="15">
        <f t="shared" si="3"/>
        <v>366.2699999999994</v>
      </c>
      <c r="E23" s="15">
        <f t="shared" si="4"/>
        <v>1.8920000000000374</v>
      </c>
      <c r="F23" s="15"/>
      <c r="G23" s="15">
        <f t="shared" si="5"/>
        <v>366.76999999999896</v>
      </c>
      <c r="H23" s="15">
        <f t="shared" si="6"/>
        <v>2.392000000000029</v>
      </c>
      <c r="I23" s="15"/>
      <c r="J23" s="15">
        <f t="shared" si="7"/>
        <v>367.2699999999985</v>
      </c>
      <c r="K23" s="15">
        <f t="shared" si="8"/>
        <v>2.8920000000000186</v>
      </c>
      <c r="L23" s="15"/>
      <c r="M23" s="33"/>
      <c r="N23" s="9"/>
      <c r="O23" s="20"/>
      <c r="P23" s="34"/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9"/>
        <v>0</v>
      </c>
      <c r="D24" s="17">
        <f t="shared" si="3"/>
        <v>366.2799999999994</v>
      </c>
      <c r="E24" s="17">
        <f t="shared" si="4"/>
        <v>1.9020000000000374</v>
      </c>
      <c r="F24" s="15"/>
      <c r="G24" s="15">
        <f t="shared" si="5"/>
        <v>366.77999999999895</v>
      </c>
      <c r="H24" s="15">
        <f t="shared" si="6"/>
        <v>2.402000000000029</v>
      </c>
      <c r="I24" s="15"/>
      <c r="J24" s="17">
        <f t="shared" si="7"/>
        <v>367.2799999999985</v>
      </c>
      <c r="K24" s="17">
        <f t="shared" si="8"/>
        <v>2.9020000000000183</v>
      </c>
      <c r="L24" s="15"/>
      <c r="M24" s="33"/>
      <c r="N24" s="9"/>
      <c r="O24" s="20"/>
      <c r="P24" s="34"/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9"/>
        <v>0</v>
      </c>
      <c r="D25" s="15">
        <f t="shared" si="3"/>
        <v>366.2899999999994</v>
      </c>
      <c r="E25" s="15">
        <f t="shared" si="4"/>
        <v>1.9120000000000374</v>
      </c>
      <c r="F25" s="15"/>
      <c r="G25" s="15">
        <f t="shared" si="5"/>
        <v>366.78999999999894</v>
      </c>
      <c r="H25" s="15">
        <f t="shared" si="6"/>
        <v>2.412000000000029</v>
      </c>
      <c r="I25" s="15"/>
      <c r="J25" s="15">
        <f t="shared" si="7"/>
        <v>367.2899999999985</v>
      </c>
      <c r="K25" s="15">
        <f t="shared" si="8"/>
        <v>2.912000000000018</v>
      </c>
      <c r="L25" s="15"/>
      <c r="M25" s="33"/>
      <c r="N25" s="9"/>
      <c r="O25" s="20"/>
      <c r="P25" s="34"/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9"/>
        <v>0</v>
      </c>
      <c r="D26" s="16">
        <f t="shared" si="3"/>
        <v>366.2999999999994</v>
      </c>
      <c r="E26" s="16">
        <f t="shared" si="4"/>
        <v>1.9220000000000375</v>
      </c>
      <c r="F26" s="16"/>
      <c r="G26" s="16">
        <f t="shared" si="5"/>
        <v>366.79999999999893</v>
      </c>
      <c r="H26" s="16">
        <f t="shared" si="6"/>
        <v>2.4220000000000286</v>
      </c>
      <c r="I26" s="16"/>
      <c r="J26" s="16">
        <f t="shared" si="7"/>
        <v>367.2999999999985</v>
      </c>
      <c r="K26" s="16">
        <f t="shared" si="8"/>
        <v>2.922000000000018</v>
      </c>
      <c r="L26" s="16"/>
      <c r="M26" s="33"/>
      <c r="N26" s="9"/>
      <c r="O26" s="20"/>
      <c r="P26" s="34"/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0" ref="C27:C36">+C26+$N$8/10</f>
        <v>0</v>
      </c>
      <c r="D27" s="12">
        <f t="shared" si="3"/>
        <v>366.3099999999994</v>
      </c>
      <c r="E27" s="12">
        <f t="shared" si="4"/>
        <v>1.9320000000000375</v>
      </c>
      <c r="F27" s="12"/>
      <c r="G27" s="12">
        <f t="shared" si="5"/>
        <v>366.8099999999989</v>
      </c>
      <c r="H27" s="12">
        <f t="shared" si="6"/>
        <v>2.4320000000000284</v>
      </c>
      <c r="I27" s="12"/>
      <c r="J27" s="12">
        <f t="shared" si="7"/>
        <v>367.30999999999847</v>
      </c>
      <c r="K27" s="12">
        <f t="shared" si="8"/>
        <v>2.9320000000000177</v>
      </c>
      <c r="L27" s="12"/>
      <c r="M27" s="33"/>
      <c r="N27" s="9"/>
      <c r="O27" s="20"/>
      <c r="P27" s="34"/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0"/>
        <v>0</v>
      </c>
      <c r="D28" s="15">
        <f t="shared" si="3"/>
        <v>366.31999999999937</v>
      </c>
      <c r="E28" s="15">
        <f t="shared" si="4"/>
        <v>1.9420000000000375</v>
      </c>
      <c r="F28" s="15"/>
      <c r="G28" s="15">
        <f t="shared" si="5"/>
        <v>366.8199999999989</v>
      </c>
      <c r="H28" s="15">
        <f t="shared" si="6"/>
        <v>2.442000000000028</v>
      </c>
      <c r="I28" s="15"/>
      <c r="J28" s="15">
        <f t="shared" si="7"/>
        <v>367.31999999999846</v>
      </c>
      <c r="K28" s="15">
        <f t="shared" si="8"/>
        <v>2.9420000000000175</v>
      </c>
      <c r="L28" s="15"/>
      <c r="M28" s="33"/>
      <c r="N28" s="9"/>
      <c r="O28" s="20"/>
      <c r="P28" s="34"/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0"/>
        <v>0</v>
      </c>
      <c r="D29" s="15">
        <f t="shared" si="3"/>
        <v>366.32999999999936</v>
      </c>
      <c r="E29" s="15">
        <f t="shared" si="4"/>
        <v>1.9520000000000375</v>
      </c>
      <c r="F29" s="15"/>
      <c r="G29" s="15">
        <f t="shared" si="5"/>
        <v>366.8299999999989</v>
      </c>
      <c r="H29" s="15">
        <f t="shared" si="6"/>
        <v>2.452000000000028</v>
      </c>
      <c r="I29" s="15"/>
      <c r="J29" s="15">
        <f t="shared" si="7"/>
        <v>367.32999999999845</v>
      </c>
      <c r="K29" s="15">
        <f t="shared" si="8"/>
        <v>2.9520000000000173</v>
      </c>
      <c r="L29" s="15"/>
      <c r="M29" s="33"/>
      <c r="N29" s="9"/>
      <c r="O29" s="20"/>
      <c r="P29" s="34"/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0"/>
        <v>0</v>
      </c>
      <c r="D30" s="15">
        <f t="shared" si="3"/>
        <v>366.33999999999935</v>
      </c>
      <c r="E30" s="15">
        <f t="shared" si="4"/>
        <v>1.9620000000000375</v>
      </c>
      <c r="F30" s="15"/>
      <c r="G30" s="15">
        <f t="shared" si="5"/>
        <v>366.8399999999989</v>
      </c>
      <c r="H30" s="15">
        <f t="shared" si="6"/>
        <v>2.4620000000000277</v>
      </c>
      <c r="I30" s="15"/>
      <c r="J30" s="15">
        <f t="shared" si="7"/>
        <v>367.33999999999844</v>
      </c>
      <c r="K30" s="15">
        <f t="shared" si="8"/>
        <v>2.962000000000017</v>
      </c>
      <c r="L30" s="15"/>
      <c r="M30" s="33"/>
      <c r="N30" s="9"/>
      <c r="O30" s="20"/>
      <c r="P30" s="34"/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0"/>
        <v>0</v>
      </c>
      <c r="D31" s="15">
        <f t="shared" si="3"/>
        <v>366.34999999999934</v>
      </c>
      <c r="E31" s="15">
        <f t="shared" si="4"/>
        <v>1.9720000000000375</v>
      </c>
      <c r="F31" s="15"/>
      <c r="G31" s="15">
        <f t="shared" si="5"/>
        <v>366.8499999999989</v>
      </c>
      <c r="H31" s="15">
        <f t="shared" si="6"/>
        <v>2.4720000000000275</v>
      </c>
      <c r="I31" s="15"/>
      <c r="J31" s="15">
        <f t="shared" si="7"/>
        <v>367.34999999999843</v>
      </c>
      <c r="K31" s="15">
        <f t="shared" si="8"/>
        <v>2.972000000000017</v>
      </c>
      <c r="L31" s="15"/>
      <c r="M31" s="33"/>
      <c r="N31" s="9"/>
      <c r="O31" s="20"/>
      <c r="P31" s="34"/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0"/>
        <v>0</v>
      </c>
      <c r="D32" s="15">
        <f t="shared" si="3"/>
        <v>366.35999999999933</v>
      </c>
      <c r="E32" s="15">
        <f t="shared" si="4"/>
        <v>1.9820000000000375</v>
      </c>
      <c r="F32" s="15"/>
      <c r="G32" s="15">
        <f t="shared" si="5"/>
        <v>366.8599999999989</v>
      </c>
      <c r="H32" s="15">
        <f t="shared" si="6"/>
        <v>2.4820000000000273</v>
      </c>
      <c r="I32" s="15"/>
      <c r="J32" s="15">
        <f t="shared" si="7"/>
        <v>367.3599999999984</v>
      </c>
      <c r="K32" s="15">
        <f t="shared" si="8"/>
        <v>2.9820000000000166</v>
      </c>
      <c r="L32" s="15"/>
      <c r="M32" s="33"/>
      <c r="N32" s="9"/>
      <c r="O32" s="20"/>
      <c r="P32" s="34"/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0"/>
        <v>0</v>
      </c>
      <c r="D33" s="15">
        <f t="shared" si="3"/>
        <v>366.3699999999993</v>
      </c>
      <c r="E33" s="15">
        <f t="shared" si="4"/>
        <v>1.9920000000000375</v>
      </c>
      <c r="F33" s="15"/>
      <c r="G33" s="15">
        <f t="shared" si="5"/>
        <v>366.86999999999887</v>
      </c>
      <c r="H33" s="15">
        <f t="shared" si="6"/>
        <v>2.492000000000027</v>
      </c>
      <c r="I33" s="15"/>
      <c r="J33" s="15">
        <f t="shared" si="7"/>
        <v>367.3699999999984</v>
      </c>
      <c r="K33" s="15">
        <f t="shared" si="8"/>
        <v>2.9920000000000164</v>
      </c>
      <c r="L33" s="15"/>
      <c r="M33" s="33"/>
      <c r="N33" s="9"/>
      <c r="O33" s="20"/>
      <c r="P33" s="34"/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0"/>
        <v>0</v>
      </c>
      <c r="D34" s="15">
        <f t="shared" si="3"/>
        <v>366.3799999999993</v>
      </c>
      <c r="E34" s="15">
        <f t="shared" si="4"/>
        <v>2.0020000000000375</v>
      </c>
      <c r="F34" s="15"/>
      <c r="G34" s="15">
        <f t="shared" si="5"/>
        <v>366.87999999999886</v>
      </c>
      <c r="H34" s="15">
        <f t="shared" si="6"/>
        <v>2.502000000000027</v>
      </c>
      <c r="I34" s="15"/>
      <c r="J34" s="15">
        <f t="shared" si="7"/>
        <v>367.3799999999984</v>
      </c>
      <c r="K34" s="15">
        <f t="shared" si="8"/>
        <v>3.002000000000016</v>
      </c>
      <c r="L34" s="15"/>
      <c r="M34" s="33"/>
      <c r="N34" s="9"/>
      <c r="O34" s="20"/>
      <c r="P34" s="34"/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0"/>
        <v>0</v>
      </c>
      <c r="D35" s="15">
        <f t="shared" si="3"/>
        <v>366.3899999999993</v>
      </c>
      <c r="E35" s="15">
        <f t="shared" si="4"/>
        <v>2.0120000000000373</v>
      </c>
      <c r="F35" s="15"/>
      <c r="G35" s="15">
        <f t="shared" si="5"/>
        <v>366.88999999999885</v>
      </c>
      <c r="H35" s="15">
        <f t="shared" si="6"/>
        <v>2.5120000000000267</v>
      </c>
      <c r="I35" s="15"/>
      <c r="J35" s="15">
        <f t="shared" si="7"/>
        <v>367.3899999999984</v>
      </c>
      <c r="K35" s="15">
        <f t="shared" si="8"/>
        <v>3.012000000000016</v>
      </c>
      <c r="L35" s="15"/>
      <c r="M35" s="33"/>
      <c r="N35" s="9"/>
      <c r="O35" s="20"/>
      <c r="P35" s="34"/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0"/>
        <v>0</v>
      </c>
      <c r="D36" s="16">
        <f t="shared" si="3"/>
        <v>366.3999999999993</v>
      </c>
      <c r="E36" s="16">
        <f t="shared" si="4"/>
        <v>2.022000000000037</v>
      </c>
      <c r="F36" s="16"/>
      <c r="G36" s="16">
        <f t="shared" si="5"/>
        <v>366.89999999999884</v>
      </c>
      <c r="H36" s="16">
        <f t="shared" si="6"/>
        <v>2.5220000000000264</v>
      </c>
      <c r="I36" s="16"/>
      <c r="J36" s="16">
        <f t="shared" si="7"/>
        <v>367.3999999999984</v>
      </c>
      <c r="K36" s="16">
        <f t="shared" si="8"/>
        <v>3.022000000000016</v>
      </c>
      <c r="L36" s="16"/>
      <c r="M36" s="33"/>
      <c r="N36" s="9"/>
      <c r="O36" s="20"/>
      <c r="P36" s="34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11" ref="C37:C46">+C36+$N$9/10</f>
        <v>0</v>
      </c>
      <c r="D37" s="12">
        <f t="shared" si="3"/>
        <v>366.4099999999993</v>
      </c>
      <c r="E37" s="12">
        <f t="shared" si="4"/>
        <v>2.032000000000037</v>
      </c>
      <c r="F37" s="12"/>
      <c r="G37" s="12">
        <f t="shared" si="5"/>
        <v>366.90999999999883</v>
      </c>
      <c r="H37" s="12">
        <f t="shared" si="6"/>
        <v>2.5320000000000262</v>
      </c>
      <c r="I37" s="12"/>
      <c r="J37" s="12">
        <f t="shared" si="7"/>
        <v>367.4099999999984</v>
      </c>
      <c r="K37" s="12">
        <f t="shared" si="8"/>
        <v>3.0320000000000156</v>
      </c>
      <c r="L37" s="12"/>
      <c r="M37" s="33"/>
      <c r="N37" s="9"/>
      <c r="O37" s="20"/>
      <c r="P37" s="34"/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11"/>
        <v>0</v>
      </c>
      <c r="D38" s="15">
        <f t="shared" si="3"/>
        <v>366.4199999999993</v>
      </c>
      <c r="E38" s="15">
        <f t="shared" si="4"/>
        <v>2.0420000000000367</v>
      </c>
      <c r="F38" s="15"/>
      <c r="G38" s="15">
        <f t="shared" si="5"/>
        <v>366.9199999999988</v>
      </c>
      <c r="H38" s="15">
        <f t="shared" si="6"/>
        <v>2.542000000000026</v>
      </c>
      <c r="I38" s="15"/>
      <c r="J38" s="15">
        <f t="shared" si="7"/>
        <v>367.41999999999837</v>
      </c>
      <c r="K38" s="15">
        <f t="shared" si="8"/>
        <v>3.0420000000000154</v>
      </c>
      <c r="L38" s="15"/>
      <c r="M38" s="33"/>
      <c r="N38" s="9"/>
      <c r="O38" s="20"/>
      <c r="P38" s="34"/>
      <c r="Q38" s="3"/>
      <c r="R38" s="3"/>
      <c r="S38" s="3"/>
      <c r="T38" s="3"/>
      <c r="U38" s="3"/>
    </row>
    <row r="39" spans="1:21" ht="16.5" customHeight="1">
      <c r="A39" s="15">
        <f aca="true" t="shared" si="12" ref="A39:A55">A38+0.01</f>
        <v>365.9299999999997</v>
      </c>
      <c r="B39" s="15">
        <f aca="true" t="shared" si="13" ref="B39:B55">+B38+0.01</f>
        <v>1.5520000000000371</v>
      </c>
      <c r="C39" s="15">
        <f t="shared" si="11"/>
        <v>0</v>
      </c>
      <c r="D39" s="15">
        <f aca="true" t="shared" si="14" ref="D39:D55">D38+0.01</f>
        <v>366.42999999999927</v>
      </c>
      <c r="E39" s="15">
        <f aca="true" t="shared" si="15" ref="E39:E55">E38+0.01</f>
        <v>2.0520000000000365</v>
      </c>
      <c r="F39" s="15"/>
      <c r="G39" s="15">
        <f aca="true" t="shared" si="16" ref="G39:G55">G38+0.01</f>
        <v>366.9299999999988</v>
      </c>
      <c r="H39" s="15">
        <f aca="true" t="shared" si="17" ref="H39:H55">H38+0.01</f>
        <v>2.552000000000026</v>
      </c>
      <c r="I39" s="15"/>
      <c r="J39" s="15">
        <f aca="true" t="shared" si="18" ref="J39:J55">J38+0.01</f>
        <v>367.42999999999836</v>
      </c>
      <c r="K39" s="15">
        <f aca="true" t="shared" si="19" ref="K39:K55">K38+0.01</f>
        <v>3.052000000000015</v>
      </c>
      <c r="L39" s="15"/>
      <c r="M39" s="33"/>
      <c r="N39" s="9"/>
      <c r="O39" s="20"/>
      <c r="P39" s="34"/>
      <c r="Q39" s="3"/>
      <c r="R39" s="3"/>
      <c r="S39" s="3"/>
      <c r="T39" s="3"/>
      <c r="U39" s="3"/>
    </row>
    <row r="40" spans="1:21" ht="16.5" customHeight="1">
      <c r="A40" s="15">
        <f t="shared" si="12"/>
        <v>365.9399999999997</v>
      </c>
      <c r="B40" s="15">
        <f t="shared" si="13"/>
        <v>1.5620000000000371</v>
      </c>
      <c r="C40" s="15">
        <f t="shared" si="11"/>
        <v>0</v>
      </c>
      <c r="D40" s="15">
        <f t="shared" si="14"/>
        <v>366.43999999999926</v>
      </c>
      <c r="E40" s="15">
        <f t="shared" si="15"/>
        <v>2.0620000000000362</v>
      </c>
      <c r="F40" s="15"/>
      <c r="G40" s="15">
        <f t="shared" si="16"/>
        <v>366.9399999999988</v>
      </c>
      <c r="H40" s="15">
        <f t="shared" si="17"/>
        <v>2.5620000000000256</v>
      </c>
      <c r="I40" s="15"/>
      <c r="J40" s="15">
        <f t="shared" si="18"/>
        <v>367.43999999999835</v>
      </c>
      <c r="K40" s="15">
        <f t="shared" si="19"/>
        <v>3.062000000000015</v>
      </c>
      <c r="L40" s="15"/>
      <c r="M40" s="33"/>
      <c r="N40" s="9"/>
      <c r="O40" s="20"/>
      <c r="P40" s="34"/>
      <c r="Q40" s="3"/>
      <c r="R40" s="3"/>
      <c r="S40" s="3"/>
      <c r="T40" s="3"/>
      <c r="U40" s="3"/>
    </row>
    <row r="41" spans="1:21" ht="16.5" customHeight="1">
      <c r="A41" s="15">
        <f t="shared" si="12"/>
        <v>365.9499999999997</v>
      </c>
      <c r="B41" s="15">
        <f t="shared" si="13"/>
        <v>1.5720000000000371</v>
      </c>
      <c r="C41" s="15">
        <f t="shared" si="11"/>
        <v>0</v>
      </c>
      <c r="D41" s="15">
        <f t="shared" si="14"/>
        <v>366.44999999999925</v>
      </c>
      <c r="E41" s="15">
        <f t="shared" si="15"/>
        <v>2.072000000000036</v>
      </c>
      <c r="F41" s="15"/>
      <c r="G41" s="15">
        <f t="shared" si="16"/>
        <v>366.9499999999988</v>
      </c>
      <c r="H41" s="15">
        <f t="shared" si="17"/>
        <v>2.5720000000000254</v>
      </c>
      <c r="I41" s="15"/>
      <c r="J41" s="15">
        <f t="shared" si="18"/>
        <v>367.44999999999834</v>
      </c>
      <c r="K41" s="15">
        <f t="shared" si="19"/>
        <v>3.0720000000000147</v>
      </c>
      <c r="L41" s="15"/>
      <c r="M41" s="33"/>
      <c r="N41" s="9"/>
      <c r="O41" s="20"/>
      <c r="P41" s="34"/>
      <c r="Q41" s="3"/>
      <c r="R41" s="3"/>
      <c r="S41" s="3"/>
      <c r="T41" s="3"/>
      <c r="U41" s="3"/>
    </row>
    <row r="42" spans="1:21" ht="16.5" customHeight="1">
      <c r="A42" s="15">
        <f t="shared" si="12"/>
        <v>365.9599999999997</v>
      </c>
      <c r="B42" s="15">
        <f t="shared" si="13"/>
        <v>1.5820000000000372</v>
      </c>
      <c r="C42" s="15">
        <f t="shared" si="11"/>
        <v>0</v>
      </c>
      <c r="D42" s="15">
        <f t="shared" si="14"/>
        <v>366.45999999999924</v>
      </c>
      <c r="E42" s="15">
        <f t="shared" si="15"/>
        <v>2.082000000000036</v>
      </c>
      <c r="F42" s="15"/>
      <c r="G42" s="15">
        <f t="shared" si="16"/>
        <v>366.9599999999988</v>
      </c>
      <c r="H42" s="15">
        <f t="shared" si="17"/>
        <v>2.582000000000025</v>
      </c>
      <c r="I42" s="15"/>
      <c r="J42" s="15">
        <f t="shared" si="18"/>
        <v>367.45999999999833</v>
      </c>
      <c r="K42" s="15">
        <f t="shared" si="19"/>
        <v>3.0820000000000145</v>
      </c>
      <c r="L42" s="15"/>
      <c r="M42" s="33"/>
      <c r="N42" s="9"/>
      <c r="O42" s="20"/>
      <c r="P42" s="32"/>
      <c r="Q42" s="3"/>
      <c r="R42" s="3"/>
      <c r="S42" s="3"/>
      <c r="T42" s="3"/>
      <c r="U42" s="3"/>
    </row>
    <row r="43" spans="1:21" ht="16.5" customHeight="1">
      <c r="A43" s="15">
        <f t="shared" si="12"/>
        <v>365.9699999999997</v>
      </c>
      <c r="B43" s="15">
        <f t="shared" si="13"/>
        <v>1.5920000000000372</v>
      </c>
      <c r="C43" s="15">
        <f t="shared" si="11"/>
        <v>0</v>
      </c>
      <c r="D43" s="15">
        <f t="shared" si="14"/>
        <v>366.46999999999923</v>
      </c>
      <c r="E43" s="15">
        <f t="shared" si="15"/>
        <v>2.0920000000000356</v>
      </c>
      <c r="F43" s="15"/>
      <c r="G43" s="15">
        <f t="shared" si="16"/>
        <v>366.9699999999988</v>
      </c>
      <c r="H43" s="15">
        <f t="shared" si="17"/>
        <v>2.592000000000025</v>
      </c>
      <c r="I43" s="15"/>
      <c r="J43" s="15">
        <f t="shared" si="18"/>
        <v>367.4699999999983</v>
      </c>
      <c r="K43" s="15">
        <f t="shared" si="19"/>
        <v>3.0920000000000143</v>
      </c>
      <c r="L43" s="15"/>
      <c r="M43" s="33"/>
      <c r="N43" s="9"/>
      <c r="O43" s="20"/>
      <c r="P43" s="18"/>
      <c r="Q43" s="3"/>
      <c r="R43" s="3"/>
      <c r="S43" s="3"/>
      <c r="T43" s="3"/>
      <c r="U43" s="3"/>
    </row>
    <row r="44" spans="1:21" ht="16.5" customHeight="1">
      <c r="A44" s="15">
        <f t="shared" si="12"/>
        <v>365.9799999999997</v>
      </c>
      <c r="B44" s="15">
        <f t="shared" si="13"/>
        <v>1.6020000000000372</v>
      </c>
      <c r="C44" s="15">
        <f t="shared" si="11"/>
        <v>0</v>
      </c>
      <c r="D44" s="15">
        <f t="shared" si="14"/>
        <v>366.4799999999992</v>
      </c>
      <c r="E44" s="15">
        <f t="shared" si="15"/>
        <v>2.1020000000000354</v>
      </c>
      <c r="F44" s="15"/>
      <c r="G44" s="15">
        <f t="shared" si="16"/>
        <v>366.97999999999877</v>
      </c>
      <c r="H44" s="15">
        <f t="shared" si="17"/>
        <v>2.6020000000000247</v>
      </c>
      <c r="I44" s="15"/>
      <c r="J44" s="15">
        <f t="shared" si="18"/>
        <v>367.4799999999983</v>
      </c>
      <c r="K44" s="15">
        <f t="shared" si="19"/>
        <v>3.102000000000014</v>
      </c>
      <c r="L44" s="15"/>
      <c r="M44" s="33"/>
      <c r="N44" s="20"/>
      <c r="O44" s="20"/>
      <c r="P44" s="18"/>
      <c r="Q44" s="3"/>
      <c r="R44" s="3"/>
      <c r="S44" s="3"/>
      <c r="T44" s="3"/>
      <c r="U44" s="3"/>
    </row>
    <row r="45" spans="1:21" ht="16.5" customHeight="1">
      <c r="A45" s="15">
        <f t="shared" si="12"/>
        <v>365.98999999999967</v>
      </c>
      <c r="B45" s="15">
        <f t="shared" si="13"/>
        <v>1.6120000000000372</v>
      </c>
      <c r="C45" s="15">
        <f t="shared" si="11"/>
        <v>0</v>
      </c>
      <c r="D45" s="15">
        <f t="shared" si="14"/>
        <v>366.4899999999992</v>
      </c>
      <c r="E45" s="15">
        <f t="shared" si="15"/>
        <v>2.112000000000035</v>
      </c>
      <c r="F45" s="15"/>
      <c r="G45" s="15">
        <f t="shared" si="16"/>
        <v>366.98999999999876</v>
      </c>
      <c r="H45" s="15">
        <f t="shared" si="17"/>
        <v>2.6120000000000245</v>
      </c>
      <c r="I45" s="15"/>
      <c r="J45" s="15">
        <f t="shared" si="18"/>
        <v>367.4899999999983</v>
      </c>
      <c r="K45" s="15">
        <f t="shared" si="19"/>
        <v>3.112000000000014</v>
      </c>
      <c r="L45" s="15"/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12"/>
        <v>365.99999999999966</v>
      </c>
      <c r="B46" s="16">
        <f t="shared" si="13"/>
        <v>1.6220000000000372</v>
      </c>
      <c r="C46" s="16">
        <f t="shared" si="11"/>
        <v>0</v>
      </c>
      <c r="D46" s="16">
        <f t="shared" si="14"/>
        <v>366.4999999999992</v>
      </c>
      <c r="E46" s="16">
        <f t="shared" si="15"/>
        <v>2.122000000000035</v>
      </c>
      <c r="F46" s="16"/>
      <c r="G46" s="16">
        <f t="shared" si="16"/>
        <v>366.99999999999875</v>
      </c>
      <c r="H46" s="16">
        <f t="shared" si="17"/>
        <v>2.6220000000000243</v>
      </c>
      <c r="I46" s="16"/>
      <c r="J46" s="16">
        <f t="shared" si="18"/>
        <v>367.4999999999983</v>
      </c>
      <c r="K46" s="16">
        <f t="shared" si="19"/>
        <v>3.1220000000000137</v>
      </c>
      <c r="L46" s="16"/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12"/>
        <v>366.00999999999965</v>
      </c>
      <c r="B47" s="12">
        <f t="shared" si="13"/>
        <v>1.6320000000000372</v>
      </c>
      <c r="C47" s="12"/>
      <c r="D47" s="12">
        <f t="shared" si="14"/>
        <v>366.5099999999992</v>
      </c>
      <c r="E47" s="12">
        <f t="shared" si="15"/>
        <v>2.1320000000000348</v>
      </c>
      <c r="F47" s="12"/>
      <c r="G47" s="12">
        <f t="shared" si="16"/>
        <v>367.00999999999874</v>
      </c>
      <c r="H47" s="12">
        <f t="shared" si="17"/>
        <v>2.632000000000024</v>
      </c>
      <c r="I47" s="12"/>
      <c r="J47" s="12">
        <f t="shared" si="18"/>
        <v>367.5099999999983</v>
      </c>
      <c r="K47" s="12">
        <f t="shared" si="19"/>
        <v>3.1320000000000134</v>
      </c>
      <c r="L47" s="12"/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12"/>
        <v>366.01999999999964</v>
      </c>
      <c r="B48" s="15">
        <f t="shared" si="13"/>
        <v>1.6420000000000372</v>
      </c>
      <c r="C48" s="15"/>
      <c r="D48" s="15">
        <f t="shared" si="14"/>
        <v>366.5199999999992</v>
      </c>
      <c r="E48" s="15">
        <f t="shared" si="15"/>
        <v>2.1420000000000345</v>
      </c>
      <c r="F48" s="15"/>
      <c r="G48" s="15">
        <f t="shared" si="16"/>
        <v>367.01999999999873</v>
      </c>
      <c r="H48" s="15">
        <f t="shared" si="17"/>
        <v>2.642000000000024</v>
      </c>
      <c r="I48" s="15"/>
      <c r="J48" s="15">
        <f t="shared" si="18"/>
        <v>367.5199999999983</v>
      </c>
      <c r="K48" s="15">
        <f t="shared" si="19"/>
        <v>3.1420000000000132</v>
      </c>
      <c r="L48" s="15"/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12"/>
        <v>366.02999999999963</v>
      </c>
      <c r="B49" s="15">
        <f t="shared" si="13"/>
        <v>1.6520000000000372</v>
      </c>
      <c r="C49" s="15"/>
      <c r="D49" s="15">
        <f t="shared" si="14"/>
        <v>366.5299999999992</v>
      </c>
      <c r="E49" s="15">
        <f t="shared" si="15"/>
        <v>2.1520000000000343</v>
      </c>
      <c r="F49" s="15"/>
      <c r="G49" s="15">
        <f t="shared" si="16"/>
        <v>367.0299999999987</v>
      </c>
      <c r="H49" s="15">
        <f t="shared" si="17"/>
        <v>2.6520000000000237</v>
      </c>
      <c r="I49" s="15"/>
      <c r="J49" s="15">
        <f t="shared" si="18"/>
        <v>367.52999999999827</v>
      </c>
      <c r="K49" s="15">
        <f t="shared" si="19"/>
        <v>3.152000000000013</v>
      </c>
      <c r="L49" s="15"/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12"/>
        <v>366.0399999999996</v>
      </c>
      <c r="B50" s="15">
        <f t="shared" si="13"/>
        <v>1.6620000000000372</v>
      </c>
      <c r="C50" s="15"/>
      <c r="D50" s="15">
        <f t="shared" si="14"/>
        <v>366.53999999999917</v>
      </c>
      <c r="E50" s="15">
        <f t="shared" si="15"/>
        <v>2.162000000000034</v>
      </c>
      <c r="F50" s="15"/>
      <c r="G50" s="15">
        <f t="shared" si="16"/>
        <v>367.0399999999987</v>
      </c>
      <c r="H50" s="15">
        <f t="shared" si="17"/>
        <v>2.6620000000000235</v>
      </c>
      <c r="I50" s="15"/>
      <c r="J50" s="15">
        <f t="shared" si="18"/>
        <v>367.53999999999826</v>
      </c>
      <c r="K50" s="15">
        <f t="shared" si="19"/>
        <v>3.162000000000013</v>
      </c>
      <c r="L50" s="15"/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12"/>
        <v>366.0499999999996</v>
      </c>
      <c r="B51" s="15">
        <f t="shared" si="13"/>
        <v>1.6720000000000372</v>
      </c>
      <c r="C51" s="15"/>
      <c r="D51" s="15">
        <f t="shared" si="14"/>
        <v>366.54999999999916</v>
      </c>
      <c r="E51" s="15">
        <f t="shared" si="15"/>
        <v>2.172000000000034</v>
      </c>
      <c r="F51" s="15"/>
      <c r="G51" s="15">
        <f t="shared" si="16"/>
        <v>367.0499999999987</v>
      </c>
      <c r="H51" s="15">
        <f t="shared" si="17"/>
        <v>2.6720000000000232</v>
      </c>
      <c r="I51" s="15"/>
      <c r="J51" s="15">
        <f t="shared" si="18"/>
        <v>367.54999999999825</v>
      </c>
      <c r="K51" s="15">
        <f t="shared" si="19"/>
        <v>3.1720000000000126</v>
      </c>
      <c r="L51" s="15"/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12"/>
        <v>366.0599999999996</v>
      </c>
      <c r="B52" s="15">
        <f t="shared" si="13"/>
        <v>1.6820000000000372</v>
      </c>
      <c r="C52" s="15"/>
      <c r="D52" s="15">
        <f t="shared" si="14"/>
        <v>366.55999999999915</v>
      </c>
      <c r="E52" s="15">
        <f t="shared" si="15"/>
        <v>2.1820000000000337</v>
      </c>
      <c r="F52" s="15"/>
      <c r="G52" s="15">
        <f t="shared" si="16"/>
        <v>367.0599999999987</v>
      </c>
      <c r="H52" s="15">
        <f t="shared" si="17"/>
        <v>2.682000000000023</v>
      </c>
      <c r="I52" s="15"/>
      <c r="J52" s="15">
        <f t="shared" si="18"/>
        <v>367.55999999999824</v>
      </c>
      <c r="K52" s="15">
        <f t="shared" si="19"/>
        <v>3.1820000000000124</v>
      </c>
      <c r="L52" s="15"/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12"/>
        <v>366.0699999999996</v>
      </c>
      <c r="B53" s="15">
        <f t="shared" si="13"/>
        <v>1.6920000000000373</v>
      </c>
      <c r="C53" s="15"/>
      <c r="D53" s="15">
        <f t="shared" si="14"/>
        <v>366.56999999999914</v>
      </c>
      <c r="E53" s="15">
        <f t="shared" si="15"/>
        <v>2.1920000000000335</v>
      </c>
      <c r="F53" s="15"/>
      <c r="G53" s="15">
        <f t="shared" si="16"/>
        <v>367.0699999999987</v>
      </c>
      <c r="H53" s="15">
        <f t="shared" si="17"/>
        <v>2.692000000000023</v>
      </c>
      <c r="I53" s="15"/>
      <c r="J53" s="15">
        <f t="shared" si="18"/>
        <v>367.56999999999823</v>
      </c>
      <c r="K53" s="15">
        <f t="shared" si="19"/>
        <v>3.192000000000012</v>
      </c>
      <c r="L53" s="15"/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12"/>
        <v>366.0799999999996</v>
      </c>
      <c r="B54" s="17">
        <f t="shared" si="13"/>
        <v>1.7020000000000373</v>
      </c>
      <c r="C54" s="17"/>
      <c r="D54" s="15">
        <f t="shared" si="14"/>
        <v>366.57999999999913</v>
      </c>
      <c r="E54" s="15">
        <f t="shared" si="15"/>
        <v>2.2020000000000333</v>
      </c>
      <c r="F54" s="15"/>
      <c r="G54" s="17">
        <f t="shared" si="16"/>
        <v>367.0799999999987</v>
      </c>
      <c r="H54" s="17">
        <f t="shared" si="17"/>
        <v>2.7020000000000226</v>
      </c>
      <c r="I54" s="15"/>
      <c r="J54" s="15">
        <f t="shared" si="18"/>
        <v>367.5799999999982</v>
      </c>
      <c r="K54" s="15">
        <f t="shared" si="19"/>
        <v>3.202000000000012</v>
      </c>
      <c r="L54" s="15"/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12"/>
        <v>366.0899999999996</v>
      </c>
      <c r="B55" s="16">
        <f t="shared" si="13"/>
        <v>1.7120000000000373</v>
      </c>
      <c r="C55" s="16"/>
      <c r="D55" s="16">
        <f t="shared" si="14"/>
        <v>366.5899999999991</v>
      </c>
      <c r="E55" s="16">
        <f t="shared" si="15"/>
        <v>2.212000000000033</v>
      </c>
      <c r="F55" s="16"/>
      <c r="G55" s="16">
        <f t="shared" si="16"/>
        <v>367.08999999999867</v>
      </c>
      <c r="H55" s="16">
        <f t="shared" si="17"/>
        <v>2.7120000000000224</v>
      </c>
      <c r="I55" s="16"/>
      <c r="J55" s="16">
        <f t="shared" si="18"/>
        <v>367.5899999999982</v>
      </c>
      <c r="K55" s="16">
        <f t="shared" si="19"/>
        <v>3.2120000000000117</v>
      </c>
      <c r="L55" s="16"/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26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"/>
      <c r="N60" s="7"/>
      <c r="O60" s="3"/>
      <c r="P60" s="3"/>
      <c r="Q60" s="3"/>
      <c r="R60" s="3"/>
      <c r="S60" s="3"/>
      <c r="T60" s="3"/>
      <c r="U60" s="3"/>
    </row>
    <row r="61" spans="1:21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3"/>
      <c r="P61" s="3"/>
      <c r="Q61" s="3"/>
      <c r="R61" s="3"/>
      <c r="S61" s="3"/>
      <c r="T61" s="3"/>
      <c r="U61" s="3"/>
    </row>
    <row r="62" spans="1:21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21"/>
      <c r="B63" s="21"/>
      <c r="C63" s="21"/>
      <c r="D63" s="21"/>
      <c r="E63" s="21"/>
      <c r="F63" s="21"/>
      <c r="G63" s="27"/>
      <c r="H63" s="27"/>
      <c r="I63" s="27"/>
      <c r="J63" s="21"/>
      <c r="K63" s="21"/>
      <c r="L63" s="21"/>
      <c r="M63" s="2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21"/>
      <c r="B64" s="21"/>
      <c r="C64" s="21"/>
      <c r="D64" s="21"/>
      <c r="E64" s="21"/>
      <c r="F64" s="21"/>
      <c r="G64" s="21"/>
      <c r="H64" s="21"/>
      <c r="I64" s="27"/>
      <c r="J64" s="21"/>
      <c r="K64" s="21"/>
      <c r="L64" s="21"/>
      <c r="M64" s="2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21"/>
      <c r="B65" s="21"/>
      <c r="C65" s="21"/>
      <c r="D65" s="21"/>
      <c r="E65" s="21"/>
      <c r="F65" s="21"/>
      <c r="G65" s="21"/>
      <c r="H65" s="21"/>
      <c r="I65" s="27"/>
      <c r="J65" s="21"/>
      <c r="K65" s="21"/>
      <c r="L65" s="21"/>
      <c r="M65" s="2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21"/>
      <c r="B66" s="21"/>
      <c r="C66" s="21"/>
      <c r="D66" s="21"/>
      <c r="E66" s="21"/>
      <c r="F66" s="21"/>
      <c r="G66" s="21"/>
      <c r="H66" s="21"/>
      <c r="I66" s="27"/>
      <c r="J66" s="21"/>
      <c r="K66" s="21"/>
      <c r="L66" s="21"/>
      <c r="M66" s="2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21"/>
      <c r="B67" s="21"/>
      <c r="C67" s="21"/>
      <c r="D67" s="21"/>
      <c r="E67" s="21"/>
      <c r="F67" s="21"/>
      <c r="G67" s="21"/>
      <c r="H67" s="21"/>
      <c r="I67" s="27"/>
      <c r="J67" s="21"/>
      <c r="K67" s="21"/>
      <c r="L67" s="21"/>
      <c r="M67" s="2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21"/>
      <c r="B68" s="21"/>
      <c r="C68" s="21"/>
      <c r="D68" s="21"/>
      <c r="E68" s="21"/>
      <c r="F68" s="21"/>
      <c r="G68" s="21"/>
      <c r="H68" s="21"/>
      <c r="I68" s="27"/>
      <c r="J68" s="21"/>
      <c r="K68" s="21"/>
      <c r="L68" s="21"/>
      <c r="M68" s="2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21"/>
      <c r="B69" s="21"/>
      <c r="C69" s="21"/>
      <c r="D69" s="21"/>
      <c r="E69" s="21"/>
      <c r="F69" s="21"/>
      <c r="G69" s="21"/>
      <c r="H69" s="21"/>
      <c r="I69" s="27"/>
      <c r="J69" s="21"/>
      <c r="K69" s="21"/>
      <c r="L69" s="21"/>
      <c r="M69" s="2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21"/>
      <c r="B70" s="21"/>
      <c r="C70" s="21"/>
      <c r="D70" s="21"/>
      <c r="E70" s="21"/>
      <c r="F70" s="21"/>
      <c r="G70" s="21"/>
      <c r="H70" s="21"/>
      <c r="I70" s="27"/>
      <c r="J70" s="21"/>
      <c r="K70" s="21"/>
      <c r="L70" s="21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1"/>
      <c r="B71" s="21"/>
      <c r="C71" s="21"/>
      <c r="D71" s="21"/>
      <c r="E71" s="21"/>
      <c r="F71" s="21"/>
      <c r="G71" s="21"/>
      <c r="H71" s="21"/>
      <c r="I71" s="27"/>
      <c r="J71" s="21"/>
      <c r="K71" s="21"/>
      <c r="L71" s="21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1"/>
      <c r="B72" s="21"/>
      <c r="C72" s="21"/>
      <c r="D72" s="21"/>
      <c r="E72" s="21"/>
      <c r="F72" s="21"/>
      <c r="G72" s="21"/>
      <c r="H72" s="21"/>
      <c r="I72" s="27"/>
      <c r="J72" s="21"/>
      <c r="K72" s="21"/>
      <c r="L72" s="21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1"/>
      <c r="B73" s="21"/>
      <c r="C73" s="21"/>
      <c r="D73" s="21"/>
      <c r="E73" s="21"/>
      <c r="F73" s="21"/>
      <c r="G73" s="21"/>
      <c r="H73" s="21"/>
      <c r="I73" s="27"/>
      <c r="J73" s="21"/>
      <c r="K73" s="21"/>
      <c r="L73" s="21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7"/>
      <c r="O100" s="3"/>
      <c r="P100" s="3"/>
      <c r="Q100" s="3"/>
      <c r="R100" s="3"/>
      <c r="S100" s="3"/>
      <c r="T100" s="3"/>
      <c r="U100" s="3"/>
    </row>
    <row r="101" spans="1:21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7"/>
      <c r="O101" s="3"/>
      <c r="P101" s="3"/>
      <c r="Q101" s="3"/>
      <c r="R101" s="3"/>
      <c r="S101" s="3"/>
      <c r="T101" s="3"/>
      <c r="U101" s="3"/>
    </row>
    <row r="102" spans="1:21" ht="16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6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6.5" customHeight="1">
      <c r="A111" s="27"/>
      <c r="B111" s="27"/>
      <c r="C111" s="27"/>
      <c r="D111" s="21"/>
      <c r="E111" s="21"/>
      <c r="F111" s="21"/>
      <c r="G111" s="27"/>
      <c r="H111" s="27"/>
      <c r="I111" s="27"/>
      <c r="J111" s="21"/>
      <c r="K111" s="21"/>
      <c r="L111" s="21"/>
      <c r="M111" s="21"/>
    </row>
    <row r="112" spans="1:13" ht="16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6.5" customHeight="1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2" ht="16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6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8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8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8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8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8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8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8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8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tabSelected="1" zoomScalePageLayoutView="0" workbookViewId="0" topLeftCell="A1">
      <selection activeCell="P92" sqref="P92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>
        <f>+C55+$N$10/10</f>
        <v>1.9000000000000012</v>
      </c>
      <c r="G6" s="12">
        <f>D55+0.01</f>
        <v>366.5999999999991</v>
      </c>
      <c r="H6" s="12">
        <f>E55+0.01</f>
        <v>2.222000000000033</v>
      </c>
      <c r="I6" s="13">
        <f>+F55+$N$15/10</f>
        <v>11.399999999999999</v>
      </c>
      <c r="J6" s="12">
        <f>G55+0.01</f>
        <v>367.09999999999866</v>
      </c>
      <c r="K6" s="12">
        <f>H55+0.01</f>
        <v>2.722000000000022</v>
      </c>
      <c r="L6" s="13">
        <f>+I55+$N$20/10</f>
        <v>29.050000000000015</v>
      </c>
      <c r="M6" s="14">
        <v>365.6</v>
      </c>
      <c r="N6" s="8">
        <v>0.1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0.01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>
        <f aca="true" t="shared" si="5" ref="F7:F16">+F6+$N$11/10</f>
        <v>2.010000000000001</v>
      </c>
      <c r="G7" s="15">
        <f aca="true" t="shared" si="6" ref="G7:G38">G6+0.01</f>
        <v>366.6099999999991</v>
      </c>
      <c r="H7" s="15">
        <f aca="true" t="shared" si="7" ref="H7:H38">H6+0.01</f>
        <v>2.2320000000000326</v>
      </c>
      <c r="I7" s="15">
        <f aca="true" t="shared" si="8" ref="I7:I16">+I6+$N$16/10</f>
        <v>11.7</v>
      </c>
      <c r="J7" s="15">
        <f aca="true" t="shared" si="9" ref="J7:J38">J6+0.01</f>
        <v>367.10999999999865</v>
      </c>
      <c r="K7" s="15">
        <f aca="true" t="shared" si="10" ref="K7:K38">K6+0.01</f>
        <v>2.732000000000022</v>
      </c>
      <c r="L7" s="15">
        <f aca="true" t="shared" si="11" ref="L7:L16">+L6+$N$21/10</f>
        <v>29.455000000000016</v>
      </c>
      <c r="M7" s="14">
        <f aca="true" t="shared" si="12" ref="M7:M34">M6+0.1</f>
        <v>365.70000000000005</v>
      </c>
      <c r="N7" s="8">
        <v>0.2</v>
      </c>
      <c r="O7" s="3"/>
      <c r="P7" s="31">
        <f aca="true" t="shared" si="13" ref="P7:P34">P6+N6</f>
        <v>0.1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0.02</v>
      </c>
      <c r="D8" s="15">
        <f t="shared" si="3"/>
        <v>366.11999999999955</v>
      </c>
      <c r="E8" s="15">
        <f t="shared" si="4"/>
        <v>1.7420000000000373</v>
      </c>
      <c r="F8" s="15">
        <f t="shared" si="5"/>
        <v>2.120000000000001</v>
      </c>
      <c r="G8" s="15">
        <f t="shared" si="6"/>
        <v>366.6199999999991</v>
      </c>
      <c r="H8" s="15">
        <f t="shared" si="7"/>
        <v>2.2420000000000324</v>
      </c>
      <c r="I8" s="15">
        <f t="shared" si="8"/>
        <v>12</v>
      </c>
      <c r="J8" s="15">
        <f t="shared" si="9"/>
        <v>367.11999999999864</v>
      </c>
      <c r="K8" s="15">
        <f t="shared" si="10"/>
        <v>2.7420000000000218</v>
      </c>
      <c r="L8" s="15">
        <f t="shared" si="11"/>
        <v>29.860000000000017</v>
      </c>
      <c r="M8" s="14">
        <f t="shared" si="12"/>
        <v>365.80000000000007</v>
      </c>
      <c r="N8" s="8">
        <v>0.3</v>
      </c>
      <c r="O8" s="3"/>
      <c r="P8" s="31">
        <f t="shared" si="13"/>
        <v>0.30000000000000004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0.03</v>
      </c>
      <c r="D9" s="15">
        <f t="shared" si="3"/>
        <v>366.12999999999954</v>
      </c>
      <c r="E9" s="15">
        <f t="shared" si="4"/>
        <v>1.7520000000000373</v>
      </c>
      <c r="F9" s="15">
        <f t="shared" si="5"/>
        <v>2.230000000000001</v>
      </c>
      <c r="G9" s="15">
        <f t="shared" si="6"/>
        <v>366.6299999999991</v>
      </c>
      <c r="H9" s="15">
        <f t="shared" si="7"/>
        <v>2.252000000000032</v>
      </c>
      <c r="I9" s="15">
        <f t="shared" si="8"/>
        <v>12.3</v>
      </c>
      <c r="J9" s="15">
        <f t="shared" si="9"/>
        <v>367.12999999999863</v>
      </c>
      <c r="K9" s="15">
        <f t="shared" si="10"/>
        <v>2.7520000000000215</v>
      </c>
      <c r="L9" s="15">
        <f t="shared" si="11"/>
        <v>30.26500000000002</v>
      </c>
      <c r="M9" s="14">
        <f t="shared" si="12"/>
        <v>365.9000000000001</v>
      </c>
      <c r="N9" s="8">
        <v>0.4</v>
      </c>
      <c r="O9" s="3"/>
      <c r="P9" s="31">
        <f t="shared" si="13"/>
        <v>0.6000000000000001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0.04</v>
      </c>
      <c r="D10" s="15">
        <f t="shared" si="3"/>
        <v>366.13999999999953</v>
      </c>
      <c r="E10" s="15">
        <f t="shared" si="4"/>
        <v>1.7620000000000373</v>
      </c>
      <c r="F10" s="15">
        <f t="shared" si="5"/>
        <v>2.3400000000000007</v>
      </c>
      <c r="G10" s="15">
        <f t="shared" si="6"/>
        <v>366.6399999999991</v>
      </c>
      <c r="H10" s="15">
        <f t="shared" si="7"/>
        <v>2.262000000000032</v>
      </c>
      <c r="I10" s="15">
        <f t="shared" si="8"/>
        <v>12.600000000000001</v>
      </c>
      <c r="J10" s="15">
        <f t="shared" si="9"/>
        <v>367.1399999999986</v>
      </c>
      <c r="K10" s="15">
        <f t="shared" si="10"/>
        <v>2.7620000000000213</v>
      </c>
      <c r="L10" s="15">
        <f t="shared" si="11"/>
        <v>30.67000000000002</v>
      </c>
      <c r="M10" s="14">
        <f t="shared" si="12"/>
        <v>366.0000000000001</v>
      </c>
      <c r="N10" s="8">
        <v>0.9</v>
      </c>
      <c r="O10" s="3"/>
      <c r="P10" s="31">
        <f t="shared" si="13"/>
        <v>1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0.05</v>
      </c>
      <c r="D11" s="15">
        <f t="shared" si="3"/>
        <v>366.1499999999995</v>
      </c>
      <c r="E11" s="15">
        <f t="shared" si="4"/>
        <v>1.7720000000000373</v>
      </c>
      <c r="F11" s="15">
        <f t="shared" si="5"/>
        <v>2.4500000000000006</v>
      </c>
      <c r="G11" s="15">
        <f t="shared" si="6"/>
        <v>366.64999999999907</v>
      </c>
      <c r="H11" s="15">
        <f t="shared" si="7"/>
        <v>2.2720000000000318</v>
      </c>
      <c r="I11" s="15">
        <f t="shared" si="8"/>
        <v>12.900000000000002</v>
      </c>
      <c r="J11" s="15">
        <f t="shared" si="9"/>
        <v>367.1499999999986</v>
      </c>
      <c r="K11" s="15">
        <f t="shared" si="10"/>
        <v>2.772000000000021</v>
      </c>
      <c r="L11" s="15">
        <f t="shared" si="11"/>
        <v>31.07500000000002</v>
      </c>
      <c r="M11" s="14">
        <f t="shared" si="12"/>
        <v>366.10000000000014</v>
      </c>
      <c r="N11" s="8">
        <v>1.1</v>
      </c>
      <c r="O11" s="3"/>
      <c r="P11" s="31">
        <f t="shared" si="13"/>
        <v>1.9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0.060000000000000005</v>
      </c>
      <c r="D12" s="15">
        <f t="shared" si="3"/>
        <v>366.1599999999995</v>
      </c>
      <c r="E12" s="15">
        <f t="shared" si="4"/>
        <v>1.7820000000000373</v>
      </c>
      <c r="F12" s="15">
        <f t="shared" si="5"/>
        <v>2.5600000000000005</v>
      </c>
      <c r="G12" s="15">
        <f t="shared" si="6"/>
        <v>366.65999999999906</v>
      </c>
      <c r="H12" s="15">
        <f t="shared" si="7"/>
        <v>2.2820000000000316</v>
      </c>
      <c r="I12" s="15">
        <f t="shared" si="8"/>
        <v>13.200000000000003</v>
      </c>
      <c r="J12" s="15">
        <f t="shared" si="9"/>
        <v>367.1599999999986</v>
      </c>
      <c r="K12" s="15">
        <f t="shared" si="10"/>
        <v>2.782000000000021</v>
      </c>
      <c r="L12" s="15">
        <f t="shared" si="11"/>
        <v>31.48000000000002</v>
      </c>
      <c r="M12" s="14">
        <f t="shared" si="12"/>
        <v>366.20000000000016</v>
      </c>
      <c r="N12" s="8">
        <v>1.5</v>
      </c>
      <c r="O12" s="3"/>
      <c r="P12" s="31">
        <f t="shared" si="13"/>
        <v>3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0.07</v>
      </c>
      <c r="D13" s="15">
        <f t="shared" si="3"/>
        <v>366.1699999999995</v>
      </c>
      <c r="E13" s="15">
        <f t="shared" si="4"/>
        <v>1.7920000000000373</v>
      </c>
      <c r="F13" s="15">
        <f t="shared" si="5"/>
        <v>2.6700000000000004</v>
      </c>
      <c r="G13" s="15">
        <f t="shared" si="6"/>
        <v>366.66999999999905</v>
      </c>
      <c r="H13" s="15">
        <f t="shared" si="7"/>
        <v>2.2920000000000313</v>
      </c>
      <c r="I13" s="15">
        <f t="shared" si="8"/>
        <v>13.500000000000004</v>
      </c>
      <c r="J13" s="15">
        <f t="shared" si="9"/>
        <v>367.1699999999986</v>
      </c>
      <c r="K13" s="15">
        <f t="shared" si="10"/>
        <v>2.7920000000000207</v>
      </c>
      <c r="L13" s="15">
        <f t="shared" si="11"/>
        <v>31.885000000000023</v>
      </c>
      <c r="M13" s="14">
        <f t="shared" si="12"/>
        <v>366.3000000000002</v>
      </c>
      <c r="N13" s="8">
        <v>2</v>
      </c>
      <c r="O13" s="3"/>
      <c r="P13" s="31">
        <f t="shared" si="13"/>
        <v>4.5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0.08</v>
      </c>
      <c r="D14" s="15">
        <f t="shared" si="3"/>
        <v>366.1799999999995</v>
      </c>
      <c r="E14" s="15">
        <f t="shared" si="4"/>
        <v>1.8020000000000373</v>
      </c>
      <c r="F14" s="15">
        <f t="shared" si="5"/>
        <v>2.7800000000000002</v>
      </c>
      <c r="G14" s="15">
        <f t="shared" si="6"/>
        <v>366.67999999999904</v>
      </c>
      <c r="H14" s="15">
        <f t="shared" si="7"/>
        <v>2.302000000000031</v>
      </c>
      <c r="I14" s="15">
        <f t="shared" si="8"/>
        <v>13.800000000000004</v>
      </c>
      <c r="J14" s="15">
        <f t="shared" si="9"/>
        <v>367.1799999999986</v>
      </c>
      <c r="K14" s="15">
        <f t="shared" si="10"/>
        <v>2.8020000000000205</v>
      </c>
      <c r="L14" s="15">
        <f t="shared" si="11"/>
        <v>32.29000000000002</v>
      </c>
      <c r="M14" s="14">
        <f t="shared" si="12"/>
        <v>366.4000000000002</v>
      </c>
      <c r="N14" s="8">
        <v>2.1</v>
      </c>
      <c r="O14" s="3"/>
      <c r="P14" s="31">
        <f t="shared" si="13"/>
        <v>6.5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0.09</v>
      </c>
      <c r="D15" s="15">
        <f t="shared" si="3"/>
        <v>366.1899999999995</v>
      </c>
      <c r="E15" s="15">
        <f t="shared" si="4"/>
        <v>1.8120000000000374</v>
      </c>
      <c r="F15" s="15">
        <f t="shared" si="5"/>
        <v>2.89</v>
      </c>
      <c r="G15" s="15">
        <f t="shared" si="6"/>
        <v>366.68999999999903</v>
      </c>
      <c r="H15" s="15">
        <f t="shared" si="7"/>
        <v>2.312000000000031</v>
      </c>
      <c r="I15" s="15">
        <f t="shared" si="8"/>
        <v>14.100000000000005</v>
      </c>
      <c r="J15" s="15">
        <f t="shared" si="9"/>
        <v>367.1899999999986</v>
      </c>
      <c r="K15" s="15">
        <f t="shared" si="10"/>
        <v>2.8120000000000203</v>
      </c>
      <c r="L15" s="15">
        <f t="shared" si="11"/>
        <v>32.69500000000002</v>
      </c>
      <c r="M15" s="14">
        <f t="shared" si="12"/>
        <v>366.5000000000002</v>
      </c>
      <c r="N15" s="8">
        <v>2.8</v>
      </c>
      <c r="O15" s="3"/>
      <c r="P15" s="31">
        <f t="shared" si="13"/>
        <v>8.6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0.09999999999999999</v>
      </c>
      <c r="D16" s="16">
        <f t="shared" si="3"/>
        <v>366.1999999999995</v>
      </c>
      <c r="E16" s="16">
        <f t="shared" si="4"/>
        <v>1.8220000000000374</v>
      </c>
      <c r="F16" s="16">
        <f t="shared" si="5"/>
        <v>3</v>
      </c>
      <c r="G16" s="16">
        <f t="shared" si="6"/>
        <v>366.699999999999</v>
      </c>
      <c r="H16" s="16">
        <f t="shared" si="7"/>
        <v>2.3220000000000307</v>
      </c>
      <c r="I16" s="16">
        <f t="shared" si="8"/>
        <v>14.400000000000006</v>
      </c>
      <c r="J16" s="16">
        <f t="shared" si="9"/>
        <v>367.19999999999857</v>
      </c>
      <c r="K16" s="16">
        <f t="shared" si="10"/>
        <v>2.82200000000002</v>
      </c>
      <c r="L16" s="16">
        <f t="shared" si="11"/>
        <v>33.10000000000002</v>
      </c>
      <c r="M16" s="14">
        <f t="shared" si="12"/>
        <v>366.60000000000025</v>
      </c>
      <c r="N16" s="8">
        <v>3</v>
      </c>
      <c r="O16" s="3"/>
      <c r="P16" s="31">
        <f t="shared" si="13"/>
        <v>11.399999999999999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14" ref="C17:C26">+C16+$N$7/10</f>
        <v>0.12</v>
      </c>
      <c r="D17" s="12">
        <f t="shared" si="3"/>
        <v>366.20999999999947</v>
      </c>
      <c r="E17" s="12">
        <f t="shared" si="4"/>
        <v>1.8320000000000374</v>
      </c>
      <c r="F17" s="12">
        <f aca="true" t="shared" si="15" ref="F17:F26">+F16+$N$12/10</f>
        <v>3.15</v>
      </c>
      <c r="G17" s="12">
        <f t="shared" si="6"/>
        <v>366.709999999999</v>
      </c>
      <c r="H17" s="12">
        <f t="shared" si="7"/>
        <v>2.3320000000000305</v>
      </c>
      <c r="I17" s="12">
        <f aca="true" t="shared" si="16" ref="I17:I26">+I16+$N$17/10</f>
        <v>14.710000000000006</v>
      </c>
      <c r="J17" s="12">
        <f t="shared" si="9"/>
        <v>367.20999999999856</v>
      </c>
      <c r="K17" s="12">
        <f t="shared" si="10"/>
        <v>2.83200000000002</v>
      </c>
      <c r="L17" s="12">
        <f aca="true" t="shared" si="17" ref="L17:L26">+L16+$N$22/10</f>
        <v>33.59500000000002</v>
      </c>
      <c r="M17" s="14">
        <f t="shared" si="12"/>
        <v>366.7000000000003</v>
      </c>
      <c r="N17" s="8">
        <v>3.1</v>
      </c>
      <c r="O17" s="3"/>
      <c r="P17" s="31">
        <f t="shared" si="13"/>
        <v>14.399999999999999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14"/>
        <v>0.13999999999999999</v>
      </c>
      <c r="D18" s="15">
        <f t="shared" si="3"/>
        <v>366.21999999999946</v>
      </c>
      <c r="E18" s="15">
        <f t="shared" si="4"/>
        <v>1.8420000000000374</v>
      </c>
      <c r="F18" s="15">
        <f t="shared" si="15"/>
        <v>3.3</v>
      </c>
      <c r="G18" s="15">
        <f t="shared" si="6"/>
        <v>366.719999999999</v>
      </c>
      <c r="H18" s="15">
        <f t="shared" si="7"/>
        <v>2.3420000000000303</v>
      </c>
      <c r="I18" s="15">
        <f t="shared" si="16"/>
        <v>15.020000000000007</v>
      </c>
      <c r="J18" s="15">
        <f t="shared" si="9"/>
        <v>367.21999999999855</v>
      </c>
      <c r="K18" s="15">
        <f t="shared" si="10"/>
        <v>2.8420000000000196</v>
      </c>
      <c r="L18" s="15">
        <f t="shared" si="17"/>
        <v>34.09000000000002</v>
      </c>
      <c r="M18" s="14">
        <f t="shared" si="12"/>
        <v>366.8000000000003</v>
      </c>
      <c r="N18" s="8">
        <v>3.7</v>
      </c>
      <c r="O18" s="3"/>
      <c r="P18" s="31">
        <f t="shared" si="13"/>
        <v>17.5</v>
      </c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14"/>
        <v>0.15999999999999998</v>
      </c>
      <c r="D19" s="15">
        <f t="shared" si="3"/>
        <v>366.22999999999945</v>
      </c>
      <c r="E19" s="15">
        <f t="shared" si="4"/>
        <v>1.8520000000000374</v>
      </c>
      <c r="F19" s="15">
        <f t="shared" si="15"/>
        <v>3.4499999999999997</v>
      </c>
      <c r="G19" s="15">
        <f t="shared" si="6"/>
        <v>366.729999999999</v>
      </c>
      <c r="H19" s="15">
        <f t="shared" si="7"/>
        <v>2.35200000000003</v>
      </c>
      <c r="I19" s="15">
        <f t="shared" si="16"/>
        <v>15.330000000000007</v>
      </c>
      <c r="J19" s="15">
        <f t="shared" si="9"/>
        <v>367.22999999999854</v>
      </c>
      <c r="K19" s="15">
        <f t="shared" si="10"/>
        <v>2.8520000000000194</v>
      </c>
      <c r="L19" s="15">
        <f t="shared" si="17"/>
        <v>34.585000000000015</v>
      </c>
      <c r="M19" s="14">
        <f t="shared" si="12"/>
        <v>366.9000000000003</v>
      </c>
      <c r="N19" s="8">
        <v>3.8</v>
      </c>
      <c r="O19" s="3"/>
      <c r="P19" s="31">
        <f t="shared" si="13"/>
        <v>21.2</v>
      </c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14"/>
        <v>0.17999999999999997</v>
      </c>
      <c r="D20" s="15">
        <f t="shared" si="3"/>
        <v>366.23999999999944</v>
      </c>
      <c r="E20" s="15">
        <f t="shared" si="4"/>
        <v>1.8620000000000374</v>
      </c>
      <c r="F20" s="15">
        <f t="shared" si="15"/>
        <v>3.5999999999999996</v>
      </c>
      <c r="G20" s="15">
        <f t="shared" si="6"/>
        <v>366.739999999999</v>
      </c>
      <c r="H20" s="15">
        <f t="shared" si="7"/>
        <v>2.36200000000003</v>
      </c>
      <c r="I20" s="15">
        <f t="shared" si="16"/>
        <v>15.640000000000008</v>
      </c>
      <c r="J20" s="15">
        <f t="shared" si="9"/>
        <v>367.23999999999853</v>
      </c>
      <c r="K20" s="15">
        <f t="shared" si="10"/>
        <v>2.862000000000019</v>
      </c>
      <c r="L20" s="15">
        <f t="shared" si="17"/>
        <v>35.08000000000001</v>
      </c>
      <c r="M20" s="14">
        <f t="shared" si="12"/>
        <v>367.00000000000034</v>
      </c>
      <c r="N20" s="8">
        <v>4.05</v>
      </c>
      <c r="O20" s="3"/>
      <c r="P20" s="31">
        <f t="shared" si="13"/>
        <v>25</v>
      </c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14"/>
        <v>0.19999999999999996</v>
      </c>
      <c r="D21" s="15">
        <f t="shared" si="3"/>
        <v>366.24999999999943</v>
      </c>
      <c r="E21" s="15">
        <f t="shared" si="4"/>
        <v>1.8720000000000374</v>
      </c>
      <c r="F21" s="15">
        <f t="shared" si="15"/>
        <v>3.7499999999999996</v>
      </c>
      <c r="G21" s="15">
        <f t="shared" si="6"/>
        <v>366.749999999999</v>
      </c>
      <c r="H21" s="15">
        <f t="shared" si="7"/>
        <v>2.3720000000000296</v>
      </c>
      <c r="I21" s="15">
        <f t="shared" si="16"/>
        <v>15.950000000000008</v>
      </c>
      <c r="J21" s="15">
        <f t="shared" si="9"/>
        <v>367.2499999999985</v>
      </c>
      <c r="K21" s="15">
        <f t="shared" si="10"/>
        <v>2.872000000000019</v>
      </c>
      <c r="L21" s="15">
        <f t="shared" si="17"/>
        <v>35.57500000000001</v>
      </c>
      <c r="M21" s="14">
        <f t="shared" si="12"/>
        <v>367.10000000000036</v>
      </c>
      <c r="N21" s="8">
        <v>4.05</v>
      </c>
      <c r="O21" s="3"/>
      <c r="P21" s="31">
        <f t="shared" si="13"/>
        <v>29.05</v>
      </c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14"/>
        <v>0.21999999999999995</v>
      </c>
      <c r="D22" s="15">
        <f t="shared" si="3"/>
        <v>366.2599999999994</v>
      </c>
      <c r="E22" s="15">
        <f t="shared" si="4"/>
        <v>1.8820000000000374</v>
      </c>
      <c r="F22" s="15">
        <f t="shared" si="15"/>
        <v>3.8999999999999995</v>
      </c>
      <c r="G22" s="15">
        <f t="shared" si="6"/>
        <v>366.75999999999897</v>
      </c>
      <c r="H22" s="15">
        <f t="shared" si="7"/>
        <v>2.3820000000000294</v>
      </c>
      <c r="I22" s="15">
        <f t="shared" si="16"/>
        <v>16.26000000000001</v>
      </c>
      <c r="J22" s="15">
        <f t="shared" si="9"/>
        <v>367.2599999999985</v>
      </c>
      <c r="K22" s="15">
        <f t="shared" si="10"/>
        <v>2.8820000000000188</v>
      </c>
      <c r="L22" s="15">
        <f t="shared" si="17"/>
        <v>36.07000000000001</v>
      </c>
      <c r="M22" s="14">
        <f t="shared" si="12"/>
        <v>367.2000000000004</v>
      </c>
      <c r="N22" s="8">
        <v>4.95</v>
      </c>
      <c r="O22" s="3"/>
      <c r="P22" s="31">
        <f t="shared" si="13"/>
        <v>33.1</v>
      </c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14"/>
        <v>0.23999999999999994</v>
      </c>
      <c r="D23" s="15">
        <f t="shared" si="3"/>
        <v>366.2699999999994</v>
      </c>
      <c r="E23" s="15">
        <f t="shared" si="4"/>
        <v>1.8920000000000374</v>
      </c>
      <c r="F23" s="15">
        <f t="shared" si="15"/>
        <v>4.05</v>
      </c>
      <c r="G23" s="15">
        <f t="shared" si="6"/>
        <v>366.76999999999896</v>
      </c>
      <c r="H23" s="15">
        <f t="shared" si="7"/>
        <v>2.392000000000029</v>
      </c>
      <c r="I23" s="15">
        <f t="shared" si="16"/>
        <v>16.570000000000007</v>
      </c>
      <c r="J23" s="15">
        <f t="shared" si="9"/>
        <v>367.2699999999985</v>
      </c>
      <c r="K23" s="15">
        <f t="shared" si="10"/>
        <v>2.8920000000000186</v>
      </c>
      <c r="L23" s="15">
        <f t="shared" si="17"/>
        <v>36.565000000000005</v>
      </c>
      <c r="M23" s="14">
        <f t="shared" si="12"/>
        <v>367.3000000000004</v>
      </c>
      <c r="N23" s="8">
        <v>4.95</v>
      </c>
      <c r="O23" s="3"/>
      <c r="P23" s="31">
        <f t="shared" si="13"/>
        <v>38.050000000000004</v>
      </c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14"/>
        <v>0.25999999999999995</v>
      </c>
      <c r="D24" s="17">
        <f t="shared" si="3"/>
        <v>366.2799999999994</v>
      </c>
      <c r="E24" s="17">
        <f t="shared" si="4"/>
        <v>1.9020000000000374</v>
      </c>
      <c r="F24" s="15">
        <f t="shared" si="15"/>
        <v>4.2</v>
      </c>
      <c r="G24" s="15">
        <f t="shared" si="6"/>
        <v>366.77999999999895</v>
      </c>
      <c r="H24" s="15">
        <f t="shared" si="7"/>
        <v>2.402000000000029</v>
      </c>
      <c r="I24" s="15">
        <f t="shared" si="16"/>
        <v>16.880000000000006</v>
      </c>
      <c r="J24" s="17">
        <f t="shared" si="9"/>
        <v>367.2799999999985</v>
      </c>
      <c r="K24" s="17">
        <f t="shared" si="10"/>
        <v>2.9020000000000183</v>
      </c>
      <c r="L24" s="15">
        <f t="shared" si="17"/>
        <v>37.06</v>
      </c>
      <c r="M24" s="14">
        <f t="shared" si="12"/>
        <v>367.40000000000043</v>
      </c>
      <c r="N24" s="8">
        <v>5.5</v>
      </c>
      <c r="O24" s="3"/>
      <c r="P24" s="31">
        <f t="shared" si="13"/>
        <v>43.00000000000001</v>
      </c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14"/>
        <v>0.27999999999999997</v>
      </c>
      <c r="D25" s="15">
        <f t="shared" si="3"/>
        <v>366.2899999999994</v>
      </c>
      <c r="E25" s="15">
        <f t="shared" si="4"/>
        <v>1.9120000000000374</v>
      </c>
      <c r="F25" s="15">
        <f t="shared" si="15"/>
        <v>4.3500000000000005</v>
      </c>
      <c r="G25" s="15">
        <f t="shared" si="6"/>
        <v>366.78999999999894</v>
      </c>
      <c r="H25" s="15">
        <f t="shared" si="7"/>
        <v>2.412000000000029</v>
      </c>
      <c r="I25" s="15">
        <f t="shared" si="16"/>
        <v>17.190000000000005</v>
      </c>
      <c r="J25" s="15">
        <f t="shared" si="9"/>
        <v>367.2899999999985</v>
      </c>
      <c r="K25" s="15">
        <f t="shared" si="10"/>
        <v>2.912000000000018</v>
      </c>
      <c r="L25" s="15">
        <f t="shared" si="17"/>
        <v>37.555</v>
      </c>
      <c r="M25" s="14">
        <f t="shared" si="12"/>
        <v>367.50000000000045</v>
      </c>
      <c r="N25" s="8">
        <v>5.5</v>
      </c>
      <c r="O25" s="3"/>
      <c r="P25" s="31">
        <f t="shared" si="13"/>
        <v>48.50000000000001</v>
      </c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14"/>
        <v>0.3</v>
      </c>
      <c r="D26" s="16">
        <f t="shared" si="3"/>
        <v>366.2999999999994</v>
      </c>
      <c r="E26" s="16">
        <f t="shared" si="4"/>
        <v>1.9220000000000375</v>
      </c>
      <c r="F26" s="16">
        <f t="shared" si="15"/>
        <v>4.500000000000001</v>
      </c>
      <c r="G26" s="16">
        <f t="shared" si="6"/>
        <v>366.79999999999893</v>
      </c>
      <c r="H26" s="16">
        <f t="shared" si="7"/>
        <v>2.4220000000000286</v>
      </c>
      <c r="I26" s="16">
        <f t="shared" si="16"/>
        <v>17.500000000000004</v>
      </c>
      <c r="J26" s="16">
        <f t="shared" si="9"/>
        <v>367.2999999999985</v>
      </c>
      <c r="K26" s="16">
        <f t="shared" si="10"/>
        <v>2.922000000000018</v>
      </c>
      <c r="L26" s="16">
        <f t="shared" si="17"/>
        <v>38.05</v>
      </c>
      <c r="M26" s="14">
        <f t="shared" si="12"/>
        <v>367.6000000000005</v>
      </c>
      <c r="N26" s="8">
        <v>5.75</v>
      </c>
      <c r="O26" s="3"/>
      <c r="P26" s="31">
        <f t="shared" si="13"/>
        <v>54.00000000000001</v>
      </c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8" ref="C27:C36">+C26+$N$8/10</f>
        <v>0.32999999999999996</v>
      </c>
      <c r="D27" s="12">
        <f t="shared" si="3"/>
        <v>366.3099999999994</v>
      </c>
      <c r="E27" s="12">
        <f t="shared" si="4"/>
        <v>1.9320000000000375</v>
      </c>
      <c r="F27" s="12">
        <f aca="true" t="shared" si="19" ref="F27:F36">+F26+$N$13/10</f>
        <v>4.700000000000001</v>
      </c>
      <c r="G27" s="12">
        <f t="shared" si="6"/>
        <v>366.8099999999989</v>
      </c>
      <c r="H27" s="12">
        <f t="shared" si="7"/>
        <v>2.4320000000000284</v>
      </c>
      <c r="I27" s="12">
        <f aca="true" t="shared" si="20" ref="I27:I36">+I26+$N$18/10</f>
        <v>17.870000000000005</v>
      </c>
      <c r="J27" s="12">
        <f t="shared" si="9"/>
        <v>367.30999999999847</v>
      </c>
      <c r="K27" s="12">
        <f t="shared" si="10"/>
        <v>2.9320000000000177</v>
      </c>
      <c r="L27" s="12">
        <f aca="true" t="shared" si="21" ref="L27:L36">+L26+$N$23/10</f>
        <v>38.544999999999995</v>
      </c>
      <c r="M27" s="14">
        <f t="shared" si="12"/>
        <v>367.7000000000005</v>
      </c>
      <c r="N27" s="8">
        <v>5.75</v>
      </c>
      <c r="O27" s="3"/>
      <c r="P27" s="31">
        <f t="shared" si="13"/>
        <v>59.75000000000001</v>
      </c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8"/>
        <v>0.36</v>
      </c>
      <c r="D28" s="15">
        <f t="shared" si="3"/>
        <v>366.31999999999937</v>
      </c>
      <c r="E28" s="15">
        <f t="shared" si="4"/>
        <v>1.9420000000000375</v>
      </c>
      <c r="F28" s="15">
        <f t="shared" si="19"/>
        <v>4.900000000000001</v>
      </c>
      <c r="G28" s="15">
        <f t="shared" si="6"/>
        <v>366.8199999999989</v>
      </c>
      <c r="H28" s="15">
        <f t="shared" si="7"/>
        <v>2.442000000000028</v>
      </c>
      <c r="I28" s="15">
        <f t="shared" si="20"/>
        <v>18.240000000000006</v>
      </c>
      <c r="J28" s="15">
        <f t="shared" si="9"/>
        <v>367.31999999999846</v>
      </c>
      <c r="K28" s="15">
        <f t="shared" si="10"/>
        <v>2.9420000000000175</v>
      </c>
      <c r="L28" s="15">
        <f t="shared" si="21"/>
        <v>39.03999999999999</v>
      </c>
      <c r="M28" s="14">
        <f t="shared" si="12"/>
        <v>367.8000000000005</v>
      </c>
      <c r="N28" s="8">
        <v>6.25</v>
      </c>
      <c r="O28" s="3"/>
      <c r="P28" s="31">
        <f t="shared" si="13"/>
        <v>65.5</v>
      </c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8"/>
        <v>0.39</v>
      </c>
      <c r="D29" s="15">
        <f t="shared" si="3"/>
        <v>366.32999999999936</v>
      </c>
      <c r="E29" s="15">
        <f t="shared" si="4"/>
        <v>1.9520000000000375</v>
      </c>
      <c r="F29" s="15">
        <f t="shared" si="19"/>
        <v>5.100000000000001</v>
      </c>
      <c r="G29" s="15">
        <f t="shared" si="6"/>
        <v>366.8299999999989</v>
      </c>
      <c r="H29" s="15">
        <f t="shared" si="7"/>
        <v>2.452000000000028</v>
      </c>
      <c r="I29" s="15">
        <f t="shared" si="20"/>
        <v>18.610000000000007</v>
      </c>
      <c r="J29" s="15">
        <f t="shared" si="9"/>
        <v>367.32999999999845</v>
      </c>
      <c r="K29" s="15">
        <f t="shared" si="10"/>
        <v>2.9520000000000173</v>
      </c>
      <c r="L29" s="15">
        <f t="shared" si="21"/>
        <v>39.53499999999999</v>
      </c>
      <c r="M29" s="14">
        <f t="shared" si="12"/>
        <v>367.90000000000055</v>
      </c>
      <c r="N29" s="8">
        <v>6.25</v>
      </c>
      <c r="O29" s="3"/>
      <c r="P29" s="31">
        <f t="shared" si="13"/>
        <v>71.75</v>
      </c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8"/>
        <v>0.42000000000000004</v>
      </c>
      <c r="D30" s="15">
        <f t="shared" si="3"/>
        <v>366.33999999999935</v>
      </c>
      <c r="E30" s="15">
        <f t="shared" si="4"/>
        <v>1.9620000000000375</v>
      </c>
      <c r="F30" s="15">
        <f t="shared" si="19"/>
        <v>5.300000000000002</v>
      </c>
      <c r="G30" s="15">
        <f t="shared" si="6"/>
        <v>366.8399999999989</v>
      </c>
      <c r="H30" s="15">
        <f t="shared" si="7"/>
        <v>2.4620000000000277</v>
      </c>
      <c r="I30" s="15">
        <f t="shared" si="20"/>
        <v>18.980000000000008</v>
      </c>
      <c r="J30" s="15">
        <f t="shared" si="9"/>
        <v>367.33999999999844</v>
      </c>
      <c r="K30" s="15">
        <f t="shared" si="10"/>
        <v>2.962000000000017</v>
      </c>
      <c r="L30" s="15">
        <f t="shared" si="21"/>
        <v>40.02999999999999</v>
      </c>
      <c r="M30" s="14">
        <f t="shared" si="12"/>
        <v>368.00000000000057</v>
      </c>
      <c r="N30" s="8">
        <v>7</v>
      </c>
      <c r="O30" s="3"/>
      <c r="P30" s="31">
        <f t="shared" si="13"/>
        <v>78</v>
      </c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8"/>
        <v>0.45000000000000007</v>
      </c>
      <c r="D31" s="15">
        <f t="shared" si="3"/>
        <v>366.34999999999934</v>
      </c>
      <c r="E31" s="15">
        <f t="shared" si="4"/>
        <v>1.9720000000000375</v>
      </c>
      <c r="F31" s="15">
        <f t="shared" si="19"/>
        <v>5.500000000000002</v>
      </c>
      <c r="G31" s="15">
        <f t="shared" si="6"/>
        <v>366.8499999999989</v>
      </c>
      <c r="H31" s="15">
        <f t="shared" si="7"/>
        <v>2.4720000000000275</v>
      </c>
      <c r="I31" s="15">
        <f t="shared" si="20"/>
        <v>19.35000000000001</v>
      </c>
      <c r="J31" s="15">
        <f t="shared" si="9"/>
        <v>367.34999999999843</v>
      </c>
      <c r="K31" s="15">
        <f t="shared" si="10"/>
        <v>2.972000000000017</v>
      </c>
      <c r="L31" s="15">
        <f t="shared" si="21"/>
        <v>40.524999999999984</v>
      </c>
      <c r="M31" s="14">
        <f t="shared" si="12"/>
        <v>368.1000000000006</v>
      </c>
      <c r="N31" s="8">
        <v>7</v>
      </c>
      <c r="O31" s="3"/>
      <c r="P31" s="31">
        <f t="shared" si="13"/>
        <v>85</v>
      </c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8"/>
        <v>0.4800000000000001</v>
      </c>
      <c r="D32" s="15">
        <f t="shared" si="3"/>
        <v>366.35999999999933</v>
      </c>
      <c r="E32" s="15">
        <f t="shared" si="4"/>
        <v>1.9820000000000375</v>
      </c>
      <c r="F32" s="15">
        <f t="shared" si="19"/>
        <v>5.700000000000002</v>
      </c>
      <c r="G32" s="15">
        <f t="shared" si="6"/>
        <v>366.8599999999989</v>
      </c>
      <c r="H32" s="15">
        <f t="shared" si="7"/>
        <v>2.4820000000000273</v>
      </c>
      <c r="I32" s="15">
        <f t="shared" si="20"/>
        <v>19.72000000000001</v>
      </c>
      <c r="J32" s="15">
        <f t="shared" si="9"/>
        <v>367.3599999999984</v>
      </c>
      <c r="K32" s="15">
        <f t="shared" si="10"/>
        <v>2.9820000000000166</v>
      </c>
      <c r="L32" s="15">
        <f t="shared" si="21"/>
        <v>41.01999999999998</v>
      </c>
      <c r="M32" s="14">
        <f t="shared" si="12"/>
        <v>368.2000000000006</v>
      </c>
      <c r="N32" s="8">
        <v>7.5</v>
      </c>
      <c r="O32" s="3"/>
      <c r="P32" s="31">
        <f t="shared" si="13"/>
        <v>92</v>
      </c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8"/>
        <v>0.5100000000000001</v>
      </c>
      <c r="D33" s="15">
        <f t="shared" si="3"/>
        <v>366.3699999999993</v>
      </c>
      <c r="E33" s="15">
        <f t="shared" si="4"/>
        <v>1.9920000000000375</v>
      </c>
      <c r="F33" s="15">
        <f t="shared" si="19"/>
        <v>5.900000000000002</v>
      </c>
      <c r="G33" s="15">
        <f t="shared" si="6"/>
        <v>366.86999999999887</v>
      </c>
      <c r="H33" s="15">
        <f t="shared" si="7"/>
        <v>2.492000000000027</v>
      </c>
      <c r="I33" s="15">
        <f t="shared" si="20"/>
        <v>20.09000000000001</v>
      </c>
      <c r="J33" s="15">
        <f t="shared" si="9"/>
        <v>367.3699999999984</v>
      </c>
      <c r="K33" s="15">
        <f t="shared" si="10"/>
        <v>2.9920000000000164</v>
      </c>
      <c r="L33" s="15">
        <f t="shared" si="21"/>
        <v>41.51499999999998</v>
      </c>
      <c r="M33" s="14">
        <f t="shared" si="12"/>
        <v>368.30000000000064</v>
      </c>
      <c r="N33" s="8">
        <v>7.5</v>
      </c>
      <c r="O33" s="3"/>
      <c r="P33" s="31">
        <f t="shared" si="13"/>
        <v>99.5</v>
      </c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8"/>
        <v>0.5400000000000001</v>
      </c>
      <c r="D34" s="15">
        <f t="shared" si="3"/>
        <v>366.3799999999993</v>
      </c>
      <c r="E34" s="15">
        <f t="shared" si="4"/>
        <v>2.0020000000000375</v>
      </c>
      <c r="F34" s="15">
        <f t="shared" si="19"/>
        <v>6.100000000000002</v>
      </c>
      <c r="G34" s="15">
        <f t="shared" si="6"/>
        <v>366.87999999999886</v>
      </c>
      <c r="H34" s="15">
        <f t="shared" si="7"/>
        <v>2.502000000000027</v>
      </c>
      <c r="I34" s="15">
        <f t="shared" si="20"/>
        <v>20.46000000000001</v>
      </c>
      <c r="J34" s="15">
        <f t="shared" si="9"/>
        <v>367.3799999999984</v>
      </c>
      <c r="K34" s="15">
        <f t="shared" si="10"/>
        <v>3.002000000000016</v>
      </c>
      <c r="L34" s="15">
        <f t="shared" si="21"/>
        <v>42.00999999999998</v>
      </c>
      <c r="M34" s="14">
        <f t="shared" si="12"/>
        <v>368.40000000000066</v>
      </c>
      <c r="N34" s="8"/>
      <c r="O34" s="3"/>
      <c r="P34" s="31">
        <f t="shared" si="13"/>
        <v>107</v>
      </c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8"/>
        <v>0.5700000000000002</v>
      </c>
      <c r="D35" s="15">
        <f t="shared" si="3"/>
        <v>366.3899999999993</v>
      </c>
      <c r="E35" s="15">
        <f t="shared" si="4"/>
        <v>2.0120000000000373</v>
      </c>
      <c r="F35" s="15">
        <f t="shared" si="19"/>
        <v>6.3000000000000025</v>
      </c>
      <c r="G35" s="15">
        <f t="shared" si="6"/>
        <v>366.88999999999885</v>
      </c>
      <c r="H35" s="15">
        <f t="shared" si="7"/>
        <v>2.5120000000000267</v>
      </c>
      <c r="I35" s="15">
        <f t="shared" si="20"/>
        <v>20.830000000000013</v>
      </c>
      <c r="J35" s="15">
        <f t="shared" si="9"/>
        <v>367.3899999999984</v>
      </c>
      <c r="K35" s="15">
        <f t="shared" si="10"/>
        <v>3.012000000000016</v>
      </c>
      <c r="L35" s="15">
        <f t="shared" si="21"/>
        <v>42.504999999999974</v>
      </c>
      <c r="M35" s="14"/>
      <c r="N35" s="8"/>
      <c r="O35" s="3"/>
      <c r="P35" s="34"/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8"/>
        <v>0.6000000000000002</v>
      </c>
      <c r="D36" s="16">
        <f t="shared" si="3"/>
        <v>366.3999999999993</v>
      </c>
      <c r="E36" s="16">
        <f t="shared" si="4"/>
        <v>2.022000000000037</v>
      </c>
      <c r="F36" s="16">
        <f t="shared" si="19"/>
        <v>6.500000000000003</v>
      </c>
      <c r="G36" s="16">
        <f t="shared" si="6"/>
        <v>366.89999999999884</v>
      </c>
      <c r="H36" s="16">
        <f t="shared" si="7"/>
        <v>2.5220000000000264</v>
      </c>
      <c r="I36" s="16">
        <f t="shared" si="20"/>
        <v>21.200000000000014</v>
      </c>
      <c r="J36" s="16">
        <f t="shared" si="9"/>
        <v>367.3999999999984</v>
      </c>
      <c r="K36" s="16">
        <f t="shared" si="10"/>
        <v>3.022000000000016</v>
      </c>
      <c r="L36" s="16">
        <f t="shared" si="21"/>
        <v>42.99999999999997</v>
      </c>
      <c r="M36" s="14"/>
      <c r="N36" s="8"/>
      <c r="O36" s="3"/>
      <c r="P36" s="34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22" ref="C37:C46">+C36+$N$9/10</f>
        <v>0.6400000000000002</v>
      </c>
      <c r="D37" s="12">
        <f t="shared" si="3"/>
        <v>366.4099999999993</v>
      </c>
      <c r="E37" s="12">
        <f t="shared" si="4"/>
        <v>2.032000000000037</v>
      </c>
      <c r="F37" s="12">
        <f aca="true" t="shared" si="23" ref="F37:F46">+F36+$N$14/10</f>
        <v>6.710000000000003</v>
      </c>
      <c r="G37" s="12">
        <f t="shared" si="6"/>
        <v>366.90999999999883</v>
      </c>
      <c r="H37" s="12">
        <f t="shared" si="7"/>
        <v>2.5320000000000262</v>
      </c>
      <c r="I37" s="12">
        <f aca="true" t="shared" si="24" ref="I37:I46">+I36+$N$19/10</f>
        <v>21.580000000000013</v>
      </c>
      <c r="J37" s="12">
        <f t="shared" si="9"/>
        <v>367.4099999999984</v>
      </c>
      <c r="K37" s="12">
        <f t="shared" si="10"/>
        <v>3.0320000000000156</v>
      </c>
      <c r="L37" s="12">
        <f>+L36+$N$24/10</f>
        <v>43.54999999999997</v>
      </c>
      <c r="M37" s="14"/>
      <c r="N37" s="8"/>
      <c r="O37" s="3"/>
      <c r="P37" s="34"/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22"/>
        <v>0.6800000000000003</v>
      </c>
      <c r="D38" s="15">
        <f t="shared" si="3"/>
        <v>366.4199999999993</v>
      </c>
      <c r="E38" s="15">
        <f t="shared" si="4"/>
        <v>2.0420000000000367</v>
      </c>
      <c r="F38" s="15">
        <f t="shared" si="23"/>
        <v>6.920000000000003</v>
      </c>
      <c r="G38" s="15">
        <f t="shared" si="6"/>
        <v>366.9199999999988</v>
      </c>
      <c r="H38" s="15">
        <f t="shared" si="7"/>
        <v>2.542000000000026</v>
      </c>
      <c r="I38" s="15">
        <f t="shared" si="24"/>
        <v>21.96000000000001</v>
      </c>
      <c r="J38" s="15">
        <f t="shared" si="9"/>
        <v>367.41999999999837</v>
      </c>
      <c r="K38" s="15">
        <f t="shared" si="10"/>
        <v>3.0420000000000154</v>
      </c>
      <c r="L38" s="15">
        <f aca="true" t="shared" si="25" ref="L38:L46">+L37+$N$24/10</f>
        <v>44.099999999999966</v>
      </c>
      <c r="M38" s="14"/>
      <c r="N38" s="8"/>
      <c r="O38" s="3"/>
      <c r="P38" s="34"/>
      <c r="Q38" s="3"/>
      <c r="R38" s="3"/>
      <c r="S38" s="3"/>
      <c r="T38" s="3"/>
      <c r="U38" s="3"/>
    </row>
    <row r="39" spans="1:21" ht="16.5" customHeight="1">
      <c r="A39" s="15">
        <f aca="true" t="shared" si="26" ref="A39:A55">A38+0.01</f>
        <v>365.9299999999997</v>
      </c>
      <c r="B39" s="15">
        <f aca="true" t="shared" si="27" ref="B39:B55">+B38+0.01</f>
        <v>1.5520000000000371</v>
      </c>
      <c r="C39" s="15">
        <f t="shared" si="22"/>
        <v>0.7200000000000003</v>
      </c>
      <c r="D39" s="15">
        <f aca="true" t="shared" si="28" ref="D39:D55">D38+0.01</f>
        <v>366.42999999999927</v>
      </c>
      <c r="E39" s="15">
        <f aca="true" t="shared" si="29" ref="E39:E55">E38+0.01</f>
        <v>2.0520000000000365</v>
      </c>
      <c r="F39" s="15">
        <f t="shared" si="23"/>
        <v>7.130000000000003</v>
      </c>
      <c r="G39" s="15">
        <f aca="true" t="shared" si="30" ref="G39:G55">G38+0.01</f>
        <v>366.9299999999988</v>
      </c>
      <c r="H39" s="15">
        <f aca="true" t="shared" si="31" ref="H39:H55">H38+0.01</f>
        <v>2.552000000000026</v>
      </c>
      <c r="I39" s="15">
        <f t="shared" si="24"/>
        <v>22.34000000000001</v>
      </c>
      <c r="J39" s="15">
        <f aca="true" t="shared" si="32" ref="J39:J55">J38+0.01</f>
        <v>367.42999999999836</v>
      </c>
      <c r="K39" s="15">
        <f aca="true" t="shared" si="33" ref="K39:K55">K38+0.01</f>
        <v>3.052000000000015</v>
      </c>
      <c r="L39" s="15">
        <f t="shared" si="25"/>
        <v>44.64999999999996</v>
      </c>
      <c r="M39" s="14"/>
      <c r="N39" s="8"/>
      <c r="O39" s="3"/>
      <c r="P39" s="34"/>
      <c r="Q39" s="3"/>
      <c r="R39" s="3"/>
      <c r="S39" s="3"/>
      <c r="T39" s="3"/>
      <c r="U39" s="3"/>
    </row>
    <row r="40" spans="1:21" ht="16.5" customHeight="1">
      <c r="A40" s="15">
        <f t="shared" si="26"/>
        <v>365.9399999999997</v>
      </c>
      <c r="B40" s="15">
        <f t="shared" si="27"/>
        <v>1.5620000000000371</v>
      </c>
      <c r="C40" s="15">
        <f t="shared" si="22"/>
        <v>0.7600000000000003</v>
      </c>
      <c r="D40" s="15">
        <f t="shared" si="28"/>
        <v>366.43999999999926</v>
      </c>
      <c r="E40" s="15">
        <f t="shared" si="29"/>
        <v>2.0620000000000362</v>
      </c>
      <c r="F40" s="15">
        <f t="shared" si="23"/>
        <v>7.3400000000000025</v>
      </c>
      <c r="G40" s="15">
        <f t="shared" si="30"/>
        <v>366.9399999999988</v>
      </c>
      <c r="H40" s="15">
        <f t="shared" si="31"/>
        <v>2.5620000000000256</v>
      </c>
      <c r="I40" s="15">
        <f t="shared" si="24"/>
        <v>22.72000000000001</v>
      </c>
      <c r="J40" s="15">
        <f t="shared" si="32"/>
        <v>367.43999999999835</v>
      </c>
      <c r="K40" s="15">
        <f t="shared" si="33"/>
        <v>3.062000000000015</v>
      </c>
      <c r="L40" s="15">
        <f t="shared" si="25"/>
        <v>45.19999999999996</v>
      </c>
      <c r="M40" s="14"/>
      <c r="N40" s="8"/>
      <c r="O40" s="3"/>
      <c r="P40" s="34"/>
      <c r="Q40" s="3"/>
      <c r="R40" s="3"/>
      <c r="S40" s="3"/>
      <c r="T40" s="3"/>
      <c r="U40" s="3"/>
    </row>
    <row r="41" spans="1:21" ht="16.5" customHeight="1">
      <c r="A41" s="15">
        <f t="shared" si="26"/>
        <v>365.9499999999997</v>
      </c>
      <c r="B41" s="15">
        <f t="shared" si="27"/>
        <v>1.5720000000000371</v>
      </c>
      <c r="C41" s="15">
        <f t="shared" si="22"/>
        <v>0.8000000000000004</v>
      </c>
      <c r="D41" s="15">
        <f t="shared" si="28"/>
        <v>366.44999999999925</v>
      </c>
      <c r="E41" s="15">
        <f t="shared" si="29"/>
        <v>2.072000000000036</v>
      </c>
      <c r="F41" s="15">
        <f t="shared" si="23"/>
        <v>7.5500000000000025</v>
      </c>
      <c r="G41" s="15">
        <f t="shared" si="30"/>
        <v>366.9499999999988</v>
      </c>
      <c r="H41" s="15">
        <f t="shared" si="31"/>
        <v>2.5720000000000254</v>
      </c>
      <c r="I41" s="15">
        <f t="shared" si="24"/>
        <v>23.10000000000001</v>
      </c>
      <c r="J41" s="15">
        <f t="shared" si="32"/>
        <v>367.44999999999834</v>
      </c>
      <c r="K41" s="15">
        <f t="shared" si="33"/>
        <v>3.0720000000000147</v>
      </c>
      <c r="L41" s="15">
        <f t="shared" si="25"/>
        <v>45.74999999999996</v>
      </c>
      <c r="M41" s="14"/>
      <c r="N41" s="8"/>
      <c r="O41" s="3"/>
      <c r="P41" s="34"/>
      <c r="Q41" s="3"/>
      <c r="R41" s="3"/>
      <c r="S41" s="3"/>
      <c r="T41" s="3"/>
      <c r="U41" s="3"/>
    </row>
    <row r="42" spans="1:21" ht="16.5" customHeight="1">
      <c r="A42" s="15">
        <f t="shared" si="26"/>
        <v>365.9599999999997</v>
      </c>
      <c r="B42" s="15">
        <f t="shared" si="27"/>
        <v>1.5820000000000372</v>
      </c>
      <c r="C42" s="15">
        <f t="shared" si="22"/>
        <v>0.8400000000000004</v>
      </c>
      <c r="D42" s="15">
        <f t="shared" si="28"/>
        <v>366.45999999999924</v>
      </c>
      <c r="E42" s="15">
        <f t="shared" si="29"/>
        <v>2.082000000000036</v>
      </c>
      <c r="F42" s="15">
        <f t="shared" si="23"/>
        <v>7.7600000000000025</v>
      </c>
      <c r="G42" s="15">
        <f t="shared" si="30"/>
        <v>366.9599999999988</v>
      </c>
      <c r="H42" s="15">
        <f t="shared" si="31"/>
        <v>2.582000000000025</v>
      </c>
      <c r="I42" s="15">
        <f t="shared" si="24"/>
        <v>23.480000000000008</v>
      </c>
      <c r="J42" s="15">
        <f t="shared" si="32"/>
        <v>367.45999999999833</v>
      </c>
      <c r="K42" s="15">
        <f t="shared" si="33"/>
        <v>3.0820000000000145</v>
      </c>
      <c r="L42" s="15">
        <f t="shared" si="25"/>
        <v>46.299999999999955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f t="shared" si="26"/>
        <v>365.9699999999997</v>
      </c>
      <c r="B43" s="15">
        <f t="shared" si="27"/>
        <v>1.5920000000000372</v>
      </c>
      <c r="C43" s="15">
        <f t="shared" si="22"/>
        <v>0.8800000000000004</v>
      </c>
      <c r="D43" s="15">
        <f t="shared" si="28"/>
        <v>366.46999999999923</v>
      </c>
      <c r="E43" s="15">
        <f t="shared" si="29"/>
        <v>2.0920000000000356</v>
      </c>
      <c r="F43" s="15">
        <f t="shared" si="23"/>
        <v>7.970000000000002</v>
      </c>
      <c r="G43" s="15">
        <f t="shared" si="30"/>
        <v>366.9699999999988</v>
      </c>
      <c r="H43" s="15">
        <f t="shared" si="31"/>
        <v>2.592000000000025</v>
      </c>
      <c r="I43" s="15">
        <f t="shared" si="24"/>
        <v>23.860000000000007</v>
      </c>
      <c r="J43" s="15">
        <f t="shared" si="32"/>
        <v>367.4699999999983</v>
      </c>
      <c r="K43" s="15">
        <f t="shared" si="33"/>
        <v>3.0920000000000143</v>
      </c>
      <c r="L43" s="15">
        <f t="shared" si="25"/>
        <v>46.84999999999995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6"/>
        <v>365.9799999999997</v>
      </c>
      <c r="B44" s="15">
        <f t="shared" si="27"/>
        <v>1.6020000000000372</v>
      </c>
      <c r="C44" s="15">
        <f t="shared" si="22"/>
        <v>0.9200000000000005</v>
      </c>
      <c r="D44" s="15">
        <f t="shared" si="28"/>
        <v>366.4799999999992</v>
      </c>
      <c r="E44" s="15">
        <f t="shared" si="29"/>
        <v>2.1020000000000354</v>
      </c>
      <c r="F44" s="15">
        <f t="shared" si="23"/>
        <v>8.180000000000003</v>
      </c>
      <c r="G44" s="15">
        <f t="shared" si="30"/>
        <v>366.97999999999877</v>
      </c>
      <c r="H44" s="15">
        <f t="shared" si="31"/>
        <v>2.6020000000000247</v>
      </c>
      <c r="I44" s="15">
        <f t="shared" si="24"/>
        <v>24.240000000000006</v>
      </c>
      <c r="J44" s="15">
        <f t="shared" si="32"/>
        <v>367.4799999999983</v>
      </c>
      <c r="K44" s="15">
        <f t="shared" si="33"/>
        <v>3.102000000000014</v>
      </c>
      <c r="L44" s="15">
        <f t="shared" si="25"/>
        <v>47.39999999999995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6"/>
        <v>365.98999999999967</v>
      </c>
      <c r="B45" s="15">
        <f t="shared" si="27"/>
        <v>1.6120000000000372</v>
      </c>
      <c r="C45" s="15">
        <f t="shared" si="22"/>
        <v>0.9600000000000005</v>
      </c>
      <c r="D45" s="15">
        <f t="shared" si="28"/>
        <v>366.4899999999992</v>
      </c>
      <c r="E45" s="15">
        <f t="shared" si="29"/>
        <v>2.112000000000035</v>
      </c>
      <c r="F45" s="15">
        <f t="shared" si="23"/>
        <v>8.390000000000004</v>
      </c>
      <c r="G45" s="15">
        <f t="shared" si="30"/>
        <v>366.98999999999876</v>
      </c>
      <c r="H45" s="15">
        <f t="shared" si="31"/>
        <v>2.6120000000000245</v>
      </c>
      <c r="I45" s="15">
        <f t="shared" si="24"/>
        <v>24.620000000000005</v>
      </c>
      <c r="J45" s="15">
        <f t="shared" si="32"/>
        <v>367.4899999999983</v>
      </c>
      <c r="K45" s="15">
        <f t="shared" si="33"/>
        <v>3.112000000000014</v>
      </c>
      <c r="L45" s="15">
        <f t="shared" si="25"/>
        <v>47.949999999999946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6"/>
        <v>365.99999999999966</v>
      </c>
      <c r="B46" s="16">
        <f t="shared" si="27"/>
        <v>1.6220000000000372</v>
      </c>
      <c r="C46" s="16">
        <f t="shared" si="22"/>
        <v>1.0000000000000004</v>
      </c>
      <c r="D46" s="16">
        <f t="shared" si="28"/>
        <v>366.4999999999992</v>
      </c>
      <c r="E46" s="16">
        <f t="shared" si="29"/>
        <v>2.122000000000035</v>
      </c>
      <c r="F46" s="16">
        <f t="shared" si="23"/>
        <v>8.600000000000005</v>
      </c>
      <c r="G46" s="16">
        <f t="shared" si="30"/>
        <v>366.99999999999875</v>
      </c>
      <c r="H46" s="16">
        <f t="shared" si="31"/>
        <v>2.6220000000000243</v>
      </c>
      <c r="I46" s="16">
        <f t="shared" si="24"/>
        <v>25.000000000000004</v>
      </c>
      <c r="J46" s="16">
        <f t="shared" si="32"/>
        <v>367.4999999999983</v>
      </c>
      <c r="K46" s="16">
        <f t="shared" si="33"/>
        <v>3.1220000000000137</v>
      </c>
      <c r="L46" s="16">
        <f t="shared" si="25"/>
        <v>48.49999999999994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6"/>
        <v>366.00999999999965</v>
      </c>
      <c r="B47" s="12">
        <f t="shared" si="27"/>
        <v>1.6320000000000372</v>
      </c>
      <c r="C47" s="12">
        <f aca="true" t="shared" si="34" ref="C47:C55">+C46+$N$10/10</f>
        <v>1.0900000000000005</v>
      </c>
      <c r="D47" s="12">
        <f t="shared" si="28"/>
        <v>366.5099999999992</v>
      </c>
      <c r="E47" s="12">
        <f t="shared" si="29"/>
        <v>2.1320000000000348</v>
      </c>
      <c r="F47" s="12">
        <f aca="true" t="shared" si="35" ref="F47:F55">+F46+$N$15/10</f>
        <v>8.880000000000004</v>
      </c>
      <c r="G47" s="12">
        <f t="shared" si="30"/>
        <v>367.00999999999874</v>
      </c>
      <c r="H47" s="12">
        <f t="shared" si="31"/>
        <v>2.632000000000024</v>
      </c>
      <c r="I47" s="12">
        <f aca="true" t="shared" si="36" ref="I47:I55">+I46+$N$20/10</f>
        <v>25.405000000000005</v>
      </c>
      <c r="J47" s="12">
        <f t="shared" si="32"/>
        <v>367.5099999999983</v>
      </c>
      <c r="K47" s="12">
        <f t="shared" si="33"/>
        <v>3.1320000000000134</v>
      </c>
      <c r="L47" s="12">
        <f>+L46+$N$25/10</f>
        <v>49.04999999999994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6"/>
        <v>366.01999999999964</v>
      </c>
      <c r="B48" s="15">
        <f t="shared" si="27"/>
        <v>1.6420000000000372</v>
      </c>
      <c r="C48" s="15">
        <f t="shared" si="34"/>
        <v>1.1800000000000006</v>
      </c>
      <c r="D48" s="15">
        <f t="shared" si="28"/>
        <v>366.5199999999992</v>
      </c>
      <c r="E48" s="15">
        <f t="shared" si="29"/>
        <v>2.1420000000000345</v>
      </c>
      <c r="F48" s="15">
        <f t="shared" si="35"/>
        <v>9.160000000000004</v>
      </c>
      <c r="G48" s="15">
        <f t="shared" si="30"/>
        <v>367.01999999999873</v>
      </c>
      <c r="H48" s="15">
        <f t="shared" si="31"/>
        <v>2.642000000000024</v>
      </c>
      <c r="I48" s="15">
        <f t="shared" si="36"/>
        <v>25.810000000000006</v>
      </c>
      <c r="J48" s="15">
        <f t="shared" si="32"/>
        <v>367.5199999999983</v>
      </c>
      <c r="K48" s="15">
        <f t="shared" si="33"/>
        <v>3.1420000000000132</v>
      </c>
      <c r="L48" s="15">
        <f aca="true" t="shared" si="37" ref="L48:L55">+L47+$N$25/10</f>
        <v>49.59999999999994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6"/>
        <v>366.02999999999963</v>
      </c>
      <c r="B49" s="15">
        <f t="shared" si="27"/>
        <v>1.6520000000000372</v>
      </c>
      <c r="C49" s="15">
        <f t="shared" si="34"/>
        <v>1.2700000000000007</v>
      </c>
      <c r="D49" s="15">
        <f t="shared" si="28"/>
        <v>366.5299999999992</v>
      </c>
      <c r="E49" s="15">
        <f t="shared" si="29"/>
        <v>2.1520000000000343</v>
      </c>
      <c r="F49" s="15">
        <f t="shared" si="35"/>
        <v>9.440000000000003</v>
      </c>
      <c r="G49" s="15">
        <f t="shared" si="30"/>
        <v>367.0299999999987</v>
      </c>
      <c r="H49" s="15">
        <f t="shared" si="31"/>
        <v>2.6520000000000237</v>
      </c>
      <c r="I49" s="15">
        <f t="shared" si="36"/>
        <v>26.215000000000007</v>
      </c>
      <c r="J49" s="15">
        <f t="shared" si="32"/>
        <v>367.52999999999827</v>
      </c>
      <c r="K49" s="15">
        <f t="shared" si="33"/>
        <v>3.152000000000013</v>
      </c>
      <c r="L49" s="15">
        <f t="shared" si="37"/>
        <v>50.149999999999935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6"/>
        <v>366.0399999999996</v>
      </c>
      <c r="B50" s="15">
        <f t="shared" si="27"/>
        <v>1.6620000000000372</v>
      </c>
      <c r="C50" s="15">
        <f t="shared" si="34"/>
        <v>1.3600000000000008</v>
      </c>
      <c r="D50" s="15">
        <f t="shared" si="28"/>
        <v>366.53999999999917</v>
      </c>
      <c r="E50" s="15">
        <f t="shared" si="29"/>
        <v>2.162000000000034</v>
      </c>
      <c r="F50" s="15">
        <f t="shared" si="35"/>
        <v>9.720000000000002</v>
      </c>
      <c r="G50" s="15">
        <f t="shared" si="30"/>
        <v>367.0399999999987</v>
      </c>
      <c r="H50" s="15">
        <f t="shared" si="31"/>
        <v>2.6620000000000235</v>
      </c>
      <c r="I50" s="15">
        <f t="shared" si="36"/>
        <v>26.620000000000008</v>
      </c>
      <c r="J50" s="15">
        <f t="shared" si="32"/>
        <v>367.53999999999826</v>
      </c>
      <c r="K50" s="15">
        <f t="shared" si="33"/>
        <v>3.162000000000013</v>
      </c>
      <c r="L50" s="15">
        <f t="shared" si="37"/>
        <v>50.69999999999993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6"/>
        <v>366.0499999999996</v>
      </c>
      <c r="B51" s="15">
        <f t="shared" si="27"/>
        <v>1.6720000000000372</v>
      </c>
      <c r="C51" s="15">
        <f t="shared" si="34"/>
        <v>1.4500000000000008</v>
      </c>
      <c r="D51" s="15">
        <f t="shared" si="28"/>
        <v>366.54999999999916</v>
      </c>
      <c r="E51" s="15">
        <f t="shared" si="29"/>
        <v>2.172000000000034</v>
      </c>
      <c r="F51" s="15">
        <f t="shared" si="35"/>
        <v>10.000000000000002</v>
      </c>
      <c r="G51" s="15">
        <f t="shared" si="30"/>
        <v>367.0499999999987</v>
      </c>
      <c r="H51" s="15">
        <f t="shared" si="31"/>
        <v>2.6720000000000232</v>
      </c>
      <c r="I51" s="15">
        <f t="shared" si="36"/>
        <v>27.02500000000001</v>
      </c>
      <c r="J51" s="15">
        <f t="shared" si="32"/>
        <v>367.54999999999825</v>
      </c>
      <c r="K51" s="15">
        <f t="shared" si="33"/>
        <v>3.1720000000000126</v>
      </c>
      <c r="L51" s="15">
        <f t="shared" si="37"/>
        <v>51.24999999999993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6"/>
        <v>366.0599999999996</v>
      </c>
      <c r="B52" s="15">
        <f t="shared" si="27"/>
        <v>1.6820000000000372</v>
      </c>
      <c r="C52" s="15">
        <f t="shared" si="34"/>
        <v>1.540000000000001</v>
      </c>
      <c r="D52" s="15">
        <f t="shared" si="28"/>
        <v>366.55999999999915</v>
      </c>
      <c r="E52" s="15">
        <f t="shared" si="29"/>
        <v>2.1820000000000337</v>
      </c>
      <c r="F52" s="15">
        <f t="shared" si="35"/>
        <v>10.280000000000001</v>
      </c>
      <c r="G52" s="15">
        <f t="shared" si="30"/>
        <v>367.0599999999987</v>
      </c>
      <c r="H52" s="15">
        <f t="shared" si="31"/>
        <v>2.682000000000023</v>
      </c>
      <c r="I52" s="15">
        <f t="shared" si="36"/>
        <v>27.43000000000001</v>
      </c>
      <c r="J52" s="15">
        <f t="shared" si="32"/>
        <v>367.55999999999824</v>
      </c>
      <c r="K52" s="15">
        <f t="shared" si="33"/>
        <v>3.1820000000000124</v>
      </c>
      <c r="L52" s="15">
        <f t="shared" si="37"/>
        <v>51.799999999999926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6"/>
        <v>366.0699999999996</v>
      </c>
      <c r="B53" s="15">
        <f t="shared" si="27"/>
        <v>1.6920000000000373</v>
      </c>
      <c r="C53" s="15">
        <f t="shared" si="34"/>
        <v>1.630000000000001</v>
      </c>
      <c r="D53" s="15">
        <f t="shared" si="28"/>
        <v>366.56999999999914</v>
      </c>
      <c r="E53" s="15">
        <f t="shared" si="29"/>
        <v>2.1920000000000335</v>
      </c>
      <c r="F53" s="15">
        <f t="shared" si="35"/>
        <v>10.56</v>
      </c>
      <c r="G53" s="15">
        <f t="shared" si="30"/>
        <v>367.0699999999987</v>
      </c>
      <c r="H53" s="15">
        <f t="shared" si="31"/>
        <v>2.692000000000023</v>
      </c>
      <c r="I53" s="15">
        <f t="shared" si="36"/>
        <v>27.83500000000001</v>
      </c>
      <c r="J53" s="15">
        <f t="shared" si="32"/>
        <v>367.56999999999823</v>
      </c>
      <c r="K53" s="15">
        <f t="shared" si="33"/>
        <v>3.192000000000012</v>
      </c>
      <c r="L53" s="15">
        <f t="shared" si="37"/>
        <v>52.34999999999992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6"/>
        <v>366.0799999999996</v>
      </c>
      <c r="B54" s="17">
        <f t="shared" si="27"/>
        <v>1.7020000000000373</v>
      </c>
      <c r="C54" s="17">
        <f t="shared" si="34"/>
        <v>1.720000000000001</v>
      </c>
      <c r="D54" s="15">
        <f t="shared" si="28"/>
        <v>366.57999999999913</v>
      </c>
      <c r="E54" s="15">
        <f t="shared" si="29"/>
        <v>2.2020000000000333</v>
      </c>
      <c r="F54" s="15">
        <f t="shared" si="35"/>
        <v>10.84</v>
      </c>
      <c r="G54" s="17">
        <f t="shared" si="30"/>
        <v>367.0799999999987</v>
      </c>
      <c r="H54" s="17">
        <f t="shared" si="31"/>
        <v>2.7020000000000226</v>
      </c>
      <c r="I54" s="15">
        <f t="shared" si="36"/>
        <v>28.240000000000013</v>
      </c>
      <c r="J54" s="15">
        <f t="shared" si="32"/>
        <v>367.5799999999982</v>
      </c>
      <c r="K54" s="15">
        <f t="shared" si="33"/>
        <v>3.202000000000012</v>
      </c>
      <c r="L54" s="15">
        <f t="shared" si="37"/>
        <v>52.89999999999992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6"/>
        <v>366.0899999999996</v>
      </c>
      <c r="B55" s="16">
        <f t="shared" si="27"/>
        <v>1.7120000000000373</v>
      </c>
      <c r="C55" s="16">
        <f t="shared" si="34"/>
        <v>1.8100000000000012</v>
      </c>
      <c r="D55" s="16">
        <f t="shared" si="28"/>
        <v>366.5899999999991</v>
      </c>
      <c r="E55" s="16">
        <f t="shared" si="29"/>
        <v>2.212000000000033</v>
      </c>
      <c r="F55" s="16">
        <f t="shared" si="35"/>
        <v>11.12</v>
      </c>
      <c r="G55" s="16">
        <f t="shared" si="30"/>
        <v>367.08999999999867</v>
      </c>
      <c r="H55" s="16">
        <f t="shared" si="31"/>
        <v>2.7120000000000224</v>
      </c>
      <c r="I55" s="16">
        <f t="shared" si="36"/>
        <v>28.645000000000014</v>
      </c>
      <c r="J55" s="16">
        <f t="shared" si="32"/>
        <v>367.5899999999982</v>
      </c>
      <c r="K55" s="16">
        <f t="shared" si="33"/>
        <v>3.2120000000000117</v>
      </c>
      <c r="L55" s="16">
        <f t="shared" si="37"/>
        <v>53.44999999999992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1" customHeight="1">
      <c r="A58" s="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367.5999999999982</v>
      </c>
      <c r="B61" s="12">
        <f>K55+0.01</f>
        <v>3.2220000000000115</v>
      </c>
      <c r="C61" s="12">
        <f>+L55+$N$25/10</f>
        <v>53.999999999999915</v>
      </c>
      <c r="D61" s="12">
        <f>A110+0.01</f>
        <v>368.09999999999775</v>
      </c>
      <c r="E61" s="12">
        <f>B110+0.01</f>
        <v>3.722000000000001</v>
      </c>
      <c r="F61" s="13">
        <f>+C110+$N$30/10</f>
        <v>85</v>
      </c>
      <c r="G61" s="12">
        <f>D110+0.01</f>
        <v>368.5999999999973</v>
      </c>
      <c r="H61" s="12">
        <f>E110+0.01</f>
        <v>4.221999999999991</v>
      </c>
      <c r="I61" s="13"/>
      <c r="J61" s="12">
        <f>G110+0.01</f>
        <v>369.09999999999684</v>
      </c>
      <c r="K61" s="12">
        <f>H110+0.01</f>
        <v>4.72199999999998</v>
      </c>
      <c r="L61" s="13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15">
        <f aca="true" t="shared" si="38" ref="A62:A110">A61+0.01</f>
        <v>367.6099999999982</v>
      </c>
      <c r="B62" s="15">
        <f aca="true" t="shared" si="39" ref="B62:B110">+B61+0.01</f>
        <v>3.2320000000000113</v>
      </c>
      <c r="C62" s="35">
        <f>+C61+$N$26/10</f>
        <v>54.57499999999992</v>
      </c>
      <c r="D62" s="15">
        <f aca="true" t="shared" si="40" ref="D62:D110">D61+0.01</f>
        <v>368.10999999999774</v>
      </c>
      <c r="E62" s="15">
        <f aca="true" t="shared" si="41" ref="E62:E110">E61+0.01</f>
        <v>3.7320000000000007</v>
      </c>
      <c r="F62" s="15">
        <f>+F61+$N$31/10</f>
        <v>85.7</v>
      </c>
      <c r="G62" s="15">
        <f aca="true" t="shared" si="42" ref="G62:G110">G61+0.01</f>
        <v>368.6099999999973</v>
      </c>
      <c r="H62" s="15">
        <f aca="true" t="shared" si="43" ref="H62:H110">H61+0.01</f>
        <v>4.23199999999999</v>
      </c>
      <c r="I62" s="15"/>
      <c r="J62" s="15">
        <f aca="true" t="shared" si="44" ref="J62:J110">J61+0.01</f>
        <v>369.10999999999683</v>
      </c>
      <c r="K62" s="15">
        <f aca="true" t="shared" si="45" ref="K62:K110">K61+0.01</f>
        <v>4.73199999999998</v>
      </c>
      <c r="L62" s="15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15">
        <f t="shared" si="38"/>
        <v>367.6199999999982</v>
      </c>
      <c r="B63" s="15">
        <f t="shared" si="39"/>
        <v>3.242000000000011</v>
      </c>
      <c r="C63" s="15">
        <f aca="true" t="shared" si="46" ref="C63:C71">+C62+$N$26/10</f>
        <v>55.14999999999992</v>
      </c>
      <c r="D63" s="15">
        <f t="shared" si="40"/>
        <v>368.11999999999773</v>
      </c>
      <c r="E63" s="15">
        <f t="shared" si="41"/>
        <v>3.7420000000000004</v>
      </c>
      <c r="F63" s="15">
        <f aca="true" t="shared" si="47" ref="F63:F81">+F62+$N$31/10</f>
        <v>86.4</v>
      </c>
      <c r="G63" s="15">
        <f t="shared" si="42"/>
        <v>368.6199999999973</v>
      </c>
      <c r="H63" s="15">
        <f t="shared" si="43"/>
        <v>4.24199999999999</v>
      </c>
      <c r="I63" s="15"/>
      <c r="J63" s="15">
        <f t="shared" si="44"/>
        <v>369.1199999999968</v>
      </c>
      <c r="K63" s="15">
        <f t="shared" si="45"/>
        <v>4.74199999999998</v>
      </c>
      <c r="L63" s="15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15">
        <f t="shared" si="38"/>
        <v>367.6299999999982</v>
      </c>
      <c r="B64" s="15">
        <f t="shared" si="39"/>
        <v>3.252000000000011</v>
      </c>
      <c r="C64" s="15">
        <f t="shared" si="46"/>
        <v>55.72499999999992</v>
      </c>
      <c r="D64" s="15">
        <f t="shared" si="40"/>
        <v>368.1299999999977</v>
      </c>
      <c r="E64" s="15">
        <f t="shared" si="41"/>
        <v>3.7520000000000002</v>
      </c>
      <c r="F64" s="15">
        <f t="shared" si="47"/>
        <v>87.10000000000001</v>
      </c>
      <c r="G64" s="15">
        <f t="shared" si="42"/>
        <v>368.62999999999727</v>
      </c>
      <c r="H64" s="15">
        <f t="shared" si="43"/>
        <v>4.25199999999999</v>
      </c>
      <c r="I64" s="15"/>
      <c r="J64" s="15">
        <f t="shared" si="44"/>
        <v>369.1299999999968</v>
      </c>
      <c r="K64" s="15">
        <f t="shared" si="45"/>
        <v>4.751999999999979</v>
      </c>
      <c r="L64" s="15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15">
        <f t="shared" si="38"/>
        <v>367.63999999999817</v>
      </c>
      <c r="B65" s="15">
        <f t="shared" si="39"/>
        <v>3.2620000000000107</v>
      </c>
      <c r="C65" s="15">
        <f t="shared" si="46"/>
        <v>56.299999999999926</v>
      </c>
      <c r="D65" s="15">
        <f t="shared" si="40"/>
        <v>368.1399999999977</v>
      </c>
      <c r="E65" s="15">
        <f t="shared" si="41"/>
        <v>3.762</v>
      </c>
      <c r="F65" s="15">
        <f t="shared" si="47"/>
        <v>87.80000000000001</v>
      </c>
      <c r="G65" s="15">
        <f t="shared" si="42"/>
        <v>368.63999999999726</v>
      </c>
      <c r="H65" s="15">
        <f t="shared" si="43"/>
        <v>4.26199999999999</v>
      </c>
      <c r="I65" s="15"/>
      <c r="J65" s="15">
        <f t="shared" si="44"/>
        <v>369.1399999999968</v>
      </c>
      <c r="K65" s="15">
        <f t="shared" si="45"/>
        <v>4.761999999999979</v>
      </c>
      <c r="L65" s="15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15">
        <f t="shared" si="38"/>
        <v>367.64999999999816</v>
      </c>
      <c r="B66" s="15">
        <f t="shared" si="39"/>
        <v>3.2720000000000105</v>
      </c>
      <c r="C66" s="15">
        <f t="shared" si="46"/>
        <v>56.87499999999993</v>
      </c>
      <c r="D66" s="15">
        <f t="shared" si="40"/>
        <v>368.1499999999977</v>
      </c>
      <c r="E66" s="15">
        <f t="shared" si="41"/>
        <v>3.772</v>
      </c>
      <c r="F66" s="15">
        <f t="shared" si="47"/>
        <v>88.50000000000001</v>
      </c>
      <c r="G66" s="15">
        <f t="shared" si="42"/>
        <v>368.64999999999725</v>
      </c>
      <c r="H66" s="15">
        <f t="shared" si="43"/>
        <v>4.27199999999999</v>
      </c>
      <c r="I66" s="15"/>
      <c r="J66" s="15">
        <f t="shared" si="44"/>
        <v>369.1499999999968</v>
      </c>
      <c r="K66" s="15">
        <f t="shared" si="45"/>
        <v>4.771999999999979</v>
      </c>
      <c r="L66" s="15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15">
        <f t="shared" si="38"/>
        <v>367.65999999999815</v>
      </c>
      <c r="B67" s="15">
        <f t="shared" si="39"/>
        <v>3.2820000000000102</v>
      </c>
      <c r="C67" s="15">
        <f t="shared" si="46"/>
        <v>57.44999999999993</v>
      </c>
      <c r="D67" s="15">
        <f t="shared" si="40"/>
        <v>368.1599999999977</v>
      </c>
      <c r="E67" s="15">
        <f t="shared" si="41"/>
        <v>3.7819999999999996</v>
      </c>
      <c r="F67" s="15">
        <f t="shared" si="47"/>
        <v>89.20000000000002</v>
      </c>
      <c r="G67" s="15">
        <f t="shared" si="42"/>
        <v>368.65999999999724</v>
      </c>
      <c r="H67" s="15">
        <f t="shared" si="43"/>
        <v>4.281999999999989</v>
      </c>
      <c r="I67" s="15"/>
      <c r="J67" s="15">
        <f t="shared" si="44"/>
        <v>369.1599999999968</v>
      </c>
      <c r="K67" s="15">
        <f t="shared" si="45"/>
        <v>4.781999999999979</v>
      </c>
      <c r="L67" s="15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15">
        <f t="shared" si="38"/>
        <v>367.66999999999814</v>
      </c>
      <c r="B68" s="15">
        <f t="shared" si="39"/>
        <v>3.29200000000001</v>
      </c>
      <c r="C68" s="15">
        <f t="shared" si="46"/>
        <v>58.024999999999935</v>
      </c>
      <c r="D68" s="15">
        <f t="shared" si="40"/>
        <v>368.1699999999977</v>
      </c>
      <c r="E68" s="15">
        <f t="shared" si="41"/>
        <v>3.7919999999999994</v>
      </c>
      <c r="F68" s="15">
        <f t="shared" si="47"/>
        <v>89.90000000000002</v>
      </c>
      <c r="G68" s="15">
        <f t="shared" si="42"/>
        <v>368.66999999999723</v>
      </c>
      <c r="H68" s="15">
        <f t="shared" si="43"/>
        <v>4.291999999999989</v>
      </c>
      <c r="I68" s="15"/>
      <c r="J68" s="15">
        <f t="shared" si="44"/>
        <v>369.1699999999968</v>
      </c>
      <c r="K68" s="15">
        <f t="shared" si="45"/>
        <v>4.7919999999999785</v>
      </c>
      <c r="L68" s="15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15">
        <f t="shared" si="38"/>
        <v>367.67999999999813</v>
      </c>
      <c r="B69" s="15">
        <f t="shared" si="39"/>
        <v>3.30200000000001</v>
      </c>
      <c r="C69" s="15">
        <f t="shared" si="46"/>
        <v>58.59999999999994</v>
      </c>
      <c r="D69" s="15">
        <f t="shared" si="40"/>
        <v>368.1799999999977</v>
      </c>
      <c r="E69" s="15">
        <f t="shared" si="41"/>
        <v>3.801999999999999</v>
      </c>
      <c r="F69" s="15">
        <f t="shared" si="47"/>
        <v>90.60000000000002</v>
      </c>
      <c r="G69" s="15">
        <f t="shared" si="42"/>
        <v>368.6799999999972</v>
      </c>
      <c r="H69" s="15">
        <f t="shared" si="43"/>
        <v>4.301999999999989</v>
      </c>
      <c r="I69" s="15"/>
      <c r="J69" s="15">
        <f t="shared" si="44"/>
        <v>369.17999999999677</v>
      </c>
      <c r="K69" s="15">
        <f t="shared" si="45"/>
        <v>4.801999999999978</v>
      </c>
      <c r="L69" s="15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15">
        <f t="shared" si="38"/>
        <v>367.6899999999981</v>
      </c>
      <c r="B70" s="15">
        <f t="shared" si="39"/>
        <v>3.3120000000000096</v>
      </c>
      <c r="C70" s="15">
        <f t="shared" si="46"/>
        <v>59.17499999999994</v>
      </c>
      <c r="D70" s="15">
        <f t="shared" si="40"/>
        <v>368.18999999999767</v>
      </c>
      <c r="E70" s="15">
        <f t="shared" si="41"/>
        <v>3.811999999999999</v>
      </c>
      <c r="F70" s="15">
        <f t="shared" si="47"/>
        <v>91.30000000000003</v>
      </c>
      <c r="G70" s="15">
        <f t="shared" si="42"/>
        <v>368.6899999999972</v>
      </c>
      <c r="H70" s="15">
        <f t="shared" si="43"/>
        <v>4.311999999999989</v>
      </c>
      <c r="I70" s="15"/>
      <c r="J70" s="15">
        <f t="shared" si="44"/>
        <v>369.18999999999676</v>
      </c>
      <c r="K70" s="15">
        <f t="shared" si="45"/>
        <v>4.811999999999978</v>
      </c>
      <c r="L70" s="15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6">
        <f t="shared" si="38"/>
        <v>367.6999999999981</v>
      </c>
      <c r="B71" s="16">
        <f t="shared" si="39"/>
        <v>3.3220000000000094</v>
      </c>
      <c r="C71" s="16">
        <f t="shared" si="46"/>
        <v>59.74999999999994</v>
      </c>
      <c r="D71" s="16">
        <f t="shared" si="40"/>
        <v>368.19999999999766</v>
      </c>
      <c r="E71" s="16">
        <f t="shared" si="41"/>
        <v>3.8219999999999987</v>
      </c>
      <c r="F71" s="16">
        <f t="shared" si="47"/>
        <v>92.00000000000003</v>
      </c>
      <c r="G71" s="16">
        <f t="shared" si="42"/>
        <v>368.6999999999972</v>
      </c>
      <c r="H71" s="16">
        <f t="shared" si="43"/>
        <v>4.3219999999999885</v>
      </c>
      <c r="I71" s="16"/>
      <c r="J71" s="16">
        <f t="shared" si="44"/>
        <v>369.19999999999675</v>
      </c>
      <c r="K71" s="16">
        <f t="shared" si="45"/>
        <v>4.821999999999978</v>
      </c>
      <c r="L71" s="16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8"/>
        <v>367.7099999999981</v>
      </c>
      <c r="B72" s="12">
        <f t="shared" si="39"/>
        <v>3.332000000000009</v>
      </c>
      <c r="C72" s="12">
        <f>+C71+$N$27/10</f>
        <v>60.324999999999946</v>
      </c>
      <c r="D72" s="12">
        <f t="shared" si="40"/>
        <v>368.20999999999765</v>
      </c>
      <c r="E72" s="12">
        <f t="shared" si="41"/>
        <v>3.8319999999999985</v>
      </c>
      <c r="F72" s="12">
        <f>+F71+$N$32/10</f>
        <v>92.75000000000003</v>
      </c>
      <c r="G72" s="12">
        <f t="shared" si="42"/>
        <v>368.7099999999972</v>
      </c>
      <c r="H72" s="12">
        <f t="shared" si="43"/>
        <v>4.331999999999988</v>
      </c>
      <c r="I72" s="12"/>
      <c r="J72" s="12">
        <f t="shared" si="44"/>
        <v>369.20999999999674</v>
      </c>
      <c r="K72" s="12">
        <f t="shared" si="45"/>
        <v>4.831999999999978</v>
      </c>
      <c r="L72" s="12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5">
        <f t="shared" si="38"/>
        <v>367.7199999999981</v>
      </c>
      <c r="B73" s="15">
        <f t="shared" si="39"/>
        <v>3.342000000000009</v>
      </c>
      <c r="C73" s="15">
        <f aca="true" t="shared" si="48" ref="C73:C81">+C72+$N$27/10</f>
        <v>60.89999999999995</v>
      </c>
      <c r="D73" s="15">
        <f t="shared" si="40"/>
        <v>368.21999999999764</v>
      </c>
      <c r="E73" s="15">
        <f t="shared" si="41"/>
        <v>3.8419999999999983</v>
      </c>
      <c r="F73" s="15">
        <f>+F72+$N$32/10</f>
        <v>93.50000000000003</v>
      </c>
      <c r="G73" s="15">
        <f t="shared" si="42"/>
        <v>368.7199999999972</v>
      </c>
      <c r="H73" s="15">
        <f t="shared" si="43"/>
        <v>4.341999999999988</v>
      </c>
      <c r="I73" s="15"/>
      <c r="J73" s="15">
        <f t="shared" si="44"/>
        <v>369.21999999999673</v>
      </c>
      <c r="K73" s="15">
        <f t="shared" si="45"/>
        <v>4.841999999999977</v>
      </c>
      <c r="L73" s="15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5">
        <f t="shared" si="38"/>
        <v>367.7299999999981</v>
      </c>
      <c r="B74" s="15">
        <f t="shared" si="39"/>
        <v>3.3520000000000088</v>
      </c>
      <c r="C74" s="15">
        <f t="shared" si="48"/>
        <v>61.47499999999995</v>
      </c>
      <c r="D74" s="15">
        <f t="shared" si="40"/>
        <v>368.22999999999763</v>
      </c>
      <c r="E74" s="15">
        <f t="shared" si="41"/>
        <v>3.851999999999998</v>
      </c>
      <c r="F74" s="15">
        <f aca="true" t="shared" si="49" ref="F74:F91">+F73+$N$32/10</f>
        <v>94.25000000000003</v>
      </c>
      <c r="G74" s="15">
        <f t="shared" si="42"/>
        <v>368.7299999999972</v>
      </c>
      <c r="H74" s="15">
        <f t="shared" si="43"/>
        <v>4.351999999999988</v>
      </c>
      <c r="I74" s="15"/>
      <c r="J74" s="15">
        <f t="shared" si="44"/>
        <v>369.2299999999967</v>
      </c>
      <c r="K74" s="15">
        <f t="shared" si="45"/>
        <v>4.851999999999977</v>
      </c>
      <c r="L74" s="15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5">
        <f t="shared" si="38"/>
        <v>367.7399999999981</v>
      </c>
      <c r="B75" s="15">
        <f t="shared" si="39"/>
        <v>3.3620000000000085</v>
      </c>
      <c r="C75" s="15">
        <f t="shared" si="48"/>
        <v>62.049999999999955</v>
      </c>
      <c r="D75" s="15">
        <f t="shared" si="40"/>
        <v>368.2399999999976</v>
      </c>
      <c r="E75" s="15">
        <f t="shared" si="41"/>
        <v>3.861999999999998</v>
      </c>
      <c r="F75" s="15">
        <f t="shared" si="49"/>
        <v>95.00000000000003</v>
      </c>
      <c r="G75" s="15">
        <f t="shared" si="42"/>
        <v>368.73999999999717</v>
      </c>
      <c r="H75" s="15">
        <f t="shared" si="43"/>
        <v>4.361999999999988</v>
      </c>
      <c r="I75" s="15"/>
      <c r="J75" s="15">
        <f t="shared" si="44"/>
        <v>369.2399999999967</v>
      </c>
      <c r="K75" s="15">
        <f t="shared" si="45"/>
        <v>4.861999999999977</v>
      </c>
      <c r="L75" s="15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5">
        <f t="shared" si="38"/>
        <v>367.74999999999807</v>
      </c>
      <c r="B76" s="15">
        <f t="shared" si="39"/>
        <v>3.3720000000000083</v>
      </c>
      <c r="C76" s="15">
        <f t="shared" si="48"/>
        <v>62.62499999999996</v>
      </c>
      <c r="D76" s="15">
        <f t="shared" si="40"/>
        <v>368.2499999999976</v>
      </c>
      <c r="E76" s="15">
        <f t="shared" si="41"/>
        <v>3.8719999999999977</v>
      </c>
      <c r="F76" s="15">
        <f t="shared" si="49"/>
        <v>95.75000000000003</v>
      </c>
      <c r="G76" s="15">
        <f t="shared" si="42"/>
        <v>368.74999999999716</v>
      </c>
      <c r="H76" s="15">
        <f t="shared" si="43"/>
        <v>4.3719999999999875</v>
      </c>
      <c r="I76" s="15"/>
      <c r="J76" s="15">
        <f t="shared" si="44"/>
        <v>369.2499999999967</v>
      </c>
      <c r="K76" s="15">
        <f t="shared" si="45"/>
        <v>4.871999999999977</v>
      </c>
      <c r="L76" s="15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5">
        <f t="shared" si="38"/>
        <v>367.75999999999806</v>
      </c>
      <c r="B77" s="15">
        <f t="shared" si="39"/>
        <v>3.382000000000008</v>
      </c>
      <c r="C77" s="15">
        <f t="shared" si="48"/>
        <v>63.19999999999996</v>
      </c>
      <c r="D77" s="15">
        <f t="shared" si="40"/>
        <v>368.2599999999976</v>
      </c>
      <c r="E77" s="15">
        <f t="shared" si="41"/>
        <v>3.8819999999999975</v>
      </c>
      <c r="F77" s="15">
        <f t="shared" si="49"/>
        <v>96.50000000000003</v>
      </c>
      <c r="G77" s="15">
        <f t="shared" si="42"/>
        <v>368.75999999999715</v>
      </c>
      <c r="H77" s="15">
        <f t="shared" si="43"/>
        <v>4.381999999999987</v>
      </c>
      <c r="I77" s="15"/>
      <c r="J77" s="15">
        <f t="shared" si="44"/>
        <v>369.2599999999967</v>
      </c>
      <c r="K77" s="15">
        <f t="shared" si="45"/>
        <v>4.881999999999977</v>
      </c>
      <c r="L77" s="15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5">
        <f t="shared" si="38"/>
        <v>367.76999999999805</v>
      </c>
      <c r="B78" s="15">
        <f t="shared" si="39"/>
        <v>3.392000000000008</v>
      </c>
      <c r="C78" s="15">
        <f t="shared" si="48"/>
        <v>63.77499999999996</v>
      </c>
      <c r="D78" s="15">
        <f t="shared" si="40"/>
        <v>368.2699999999976</v>
      </c>
      <c r="E78" s="15">
        <f t="shared" si="41"/>
        <v>3.8919999999999972</v>
      </c>
      <c r="F78" s="15">
        <f t="shared" si="49"/>
        <v>97.25000000000003</v>
      </c>
      <c r="G78" s="15">
        <f t="shared" si="42"/>
        <v>368.76999999999714</v>
      </c>
      <c r="H78" s="15">
        <f t="shared" si="43"/>
        <v>4.391999999999987</v>
      </c>
      <c r="I78" s="15"/>
      <c r="J78" s="15">
        <f t="shared" si="44"/>
        <v>369.2699999999967</v>
      </c>
      <c r="K78" s="15">
        <f t="shared" si="45"/>
        <v>4.891999999999976</v>
      </c>
      <c r="L78" s="15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5">
        <f t="shared" si="38"/>
        <v>367.77999999999804</v>
      </c>
      <c r="B79" s="15">
        <f t="shared" si="39"/>
        <v>3.4020000000000077</v>
      </c>
      <c r="C79" s="15">
        <f t="shared" si="48"/>
        <v>64.34999999999997</v>
      </c>
      <c r="D79" s="17">
        <f t="shared" si="40"/>
        <v>368.2799999999976</v>
      </c>
      <c r="E79" s="17">
        <f t="shared" si="41"/>
        <v>3.901999999999997</v>
      </c>
      <c r="F79" s="15">
        <f t="shared" si="49"/>
        <v>98.00000000000003</v>
      </c>
      <c r="G79" s="15">
        <f t="shared" si="42"/>
        <v>368.77999999999713</v>
      </c>
      <c r="H79" s="15">
        <f t="shared" si="43"/>
        <v>4.401999999999987</v>
      </c>
      <c r="I79" s="15"/>
      <c r="J79" s="17">
        <f t="shared" si="44"/>
        <v>369.2799999999967</v>
      </c>
      <c r="K79" s="17">
        <f t="shared" si="45"/>
        <v>4.901999999999976</v>
      </c>
      <c r="L79" s="15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5">
        <f t="shared" si="38"/>
        <v>367.78999999999803</v>
      </c>
      <c r="B80" s="15">
        <f t="shared" si="39"/>
        <v>3.4120000000000075</v>
      </c>
      <c r="C80" s="15">
        <f t="shared" si="48"/>
        <v>64.92499999999997</v>
      </c>
      <c r="D80" s="15">
        <f t="shared" si="40"/>
        <v>368.2899999999976</v>
      </c>
      <c r="E80" s="15">
        <f t="shared" si="41"/>
        <v>3.911999999999997</v>
      </c>
      <c r="F80" s="15">
        <f t="shared" si="49"/>
        <v>98.75000000000003</v>
      </c>
      <c r="G80" s="15">
        <f t="shared" si="42"/>
        <v>368.7899999999971</v>
      </c>
      <c r="H80" s="15">
        <f t="shared" si="43"/>
        <v>4.411999999999987</v>
      </c>
      <c r="I80" s="15"/>
      <c r="J80" s="15">
        <f t="shared" si="44"/>
        <v>369.28999999999667</v>
      </c>
      <c r="K80" s="15">
        <f t="shared" si="45"/>
        <v>4.911999999999976</v>
      </c>
      <c r="L80" s="15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6">
        <f t="shared" si="38"/>
        <v>367.799999999998</v>
      </c>
      <c r="B81" s="16">
        <f t="shared" si="39"/>
        <v>3.4220000000000073</v>
      </c>
      <c r="C81" s="16">
        <f t="shared" si="48"/>
        <v>65.49999999999997</v>
      </c>
      <c r="D81" s="16">
        <f t="shared" si="40"/>
        <v>368.29999999999757</v>
      </c>
      <c r="E81" s="16">
        <f t="shared" si="41"/>
        <v>3.9219999999999966</v>
      </c>
      <c r="F81" s="16">
        <f t="shared" si="49"/>
        <v>99.50000000000003</v>
      </c>
      <c r="G81" s="16">
        <f t="shared" si="42"/>
        <v>368.7999999999971</v>
      </c>
      <c r="H81" s="16">
        <f t="shared" si="43"/>
        <v>4.421999999999986</v>
      </c>
      <c r="I81" s="16"/>
      <c r="J81" s="16">
        <f t="shared" si="44"/>
        <v>369.29999999999666</v>
      </c>
      <c r="K81" s="16">
        <f t="shared" si="45"/>
        <v>4.921999999999976</v>
      </c>
      <c r="L81" s="16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8"/>
        <v>367.809999999998</v>
      </c>
      <c r="B82" s="12">
        <f t="shared" si="39"/>
        <v>3.432000000000007</v>
      </c>
      <c r="C82" s="12">
        <f>+C81+$N$28/10</f>
        <v>66.12499999999997</v>
      </c>
      <c r="D82" s="12">
        <f t="shared" si="40"/>
        <v>368.30999999999756</v>
      </c>
      <c r="E82" s="12">
        <f t="shared" si="41"/>
        <v>3.9319999999999964</v>
      </c>
      <c r="F82" s="12">
        <f>+F81+$N$33/10</f>
        <v>100.25000000000003</v>
      </c>
      <c r="G82" s="12">
        <f t="shared" si="42"/>
        <v>368.8099999999971</v>
      </c>
      <c r="H82" s="12">
        <f t="shared" si="43"/>
        <v>4.431999999999986</v>
      </c>
      <c r="I82" s="12"/>
      <c r="J82" s="12">
        <f t="shared" si="44"/>
        <v>369.30999999999665</v>
      </c>
      <c r="K82" s="12">
        <f t="shared" si="45"/>
        <v>4.9319999999999755</v>
      </c>
      <c r="L82" s="12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5">
        <f t="shared" si="38"/>
        <v>367.819999999998</v>
      </c>
      <c r="B83" s="15">
        <f t="shared" si="39"/>
        <v>3.442000000000007</v>
      </c>
      <c r="C83" s="15">
        <f aca="true" t="shared" si="50" ref="C83:C91">+C82+$N$28/10</f>
        <v>66.74999999999997</v>
      </c>
      <c r="D83" s="15">
        <f t="shared" si="40"/>
        <v>368.31999999999755</v>
      </c>
      <c r="E83" s="15">
        <f t="shared" si="41"/>
        <v>3.941999999999996</v>
      </c>
      <c r="F83" s="15">
        <f>+F82+$N$33/10</f>
        <v>101.00000000000003</v>
      </c>
      <c r="G83" s="15">
        <f t="shared" si="42"/>
        <v>368.8199999999971</v>
      </c>
      <c r="H83" s="15">
        <f t="shared" si="43"/>
        <v>4.441999999999986</v>
      </c>
      <c r="I83" s="15"/>
      <c r="J83" s="15">
        <f t="shared" si="44"/>
        <v>369.31999999999664</v>
      </c>
      <c r="K83" s="15">
        <f t="shared" si="45"/>
        <v>4.941999999999975</v>
      </c>
      <c r="L83" s="15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5">
        <f t="shared" si="38"/>
        <v>367.829999999998</v>
      </c>
      <c r="B84" s="15">
        <f t="shared" si="39"/>
        <v>3.4520000000000066</v>
      </c>
      <c r="C84" s="15">
        <f t="shared" si="50"/>
        <v>67.37499999999997</v>
      </c>
      <c r="D84" s="15">
        <f t="shared" si="40"/>
        <v>368.32999999999754</v>
      </c>
      <c r="E84" s="15">
        <f t="shared" si="41"/>
        <v>3.951999999999996</v>
      </c>
      <c r="F84" s="15">
        <f aca="true" t="shared" si="51" ref="F84:F91">+F83+$N$33/10</f>
        <v>101.75000000000003</v>
      </c>
      <c r="G84" s="15">
        <f t="shared" si="42"/>
        <v>368.8299999999971</v>
      </c>
      <c r="H84" s="15">
        <f t="shared" si="43"/>
        <v>4.451999999999986</v>
      </c>
      <c r="I84" s="15"/>
      <c r="J84" s="15">
        <f t="shared" si="44"/>
        <v>369.32999999999663</v>
      </c>
      <c r="K84" s="15">
        <f t="shared" si="45"/>
        <v>4.951999999999975</v>
      </c>
      <c r="L84" s="15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5">
        <f t="shared" si="38"/>
        <v>367.839999999998</v>
      </c>
      <c r="B85" s="15">
        <f t="shared" si="39"/>
        <v>3.4620000000000064</v>
      </c>
      <c r="C85" s="15">
        <f t="shared" si="50"/>
        <v>67.99999999999997</v>
      </c>
      <c r="D85" s="15">
        <f t="shared" si="40"/>
        <v>368.33999999999753</v>
      </c>
      <c r="E85" s="15">
        <f t="shared" si="41"/>
        <v>3.9619999999999957</v>
      </c>
      <c r="F85" s="15">
        <f t="shared" si="51"/>
        <v>102.50000000000003</v>
      </c>
      <c r="G85" s="15">
        <f t="shared" si="42"/>
        <v>368.8399999999971</v>
      </c>
      <c r="H85" s="15">
        <f t="shared" si="43"/>
        <v>4.4619999999999855</v>
      </c>
      <c r="I85" s="15"/>
      <c r="J85" s="15">
        <f t="shared" si="44"/>
        <v>369.3399999999966</v>
      </c>
      <c r="K85" s="15">
        <f t="shared" si="45"/>
        <v>4.961999999999975</v>
      </c>
      <c r="L85" s="15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5">
        <f t="shared" si="38"/>
        <v>367.849999999998</v>
      </c>
      <c r="B86" s="15">
        <f t="shared" si="39"/>
        <v>3.472000000000006</v>
      </c>
      <c r="C86" s="15">
        <f t="shared" si="50"/>
        <v>68.62499999999997</v>
      </c>
      <c r="D86" s="15">
        <f t="shared" si="40"/>
        <v>368.3499999999975</v>
      </c>
      <c r="E86" s="15">
        <f t="shared" si="41"/>
        <v>3.9719999999999955</v>
      </c>
      <c r="F86" s="15">
        <f t="shared" si="51"/>
        <v>103.25000000000003</v>
      </c>
      <c r="G86" s="15">
        <f t="shared" si="42"/>
        <v>368.84999999999707</v>
      </c>
      <c r="H86" s="15">
        <f t="shared" si="43"/>
        <v>4.471999999999985</v>
      </c>
      <c r="I86" s="15"/>
      <c r="J86" s="15">
        <f t="shared" si="44"/>
        <v>369.3499999999966</v>
      </c>
      <c r="K86" s="15">
        <f t="shared" si="45"/>
        <v>4.971999999999975</v>
      </c>
      <c r="L86" s="15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5">
        <f t="shared" si="38"/>
        <v>367.85999999999797</v>
      </c>
      <c r="B87" s="15">
        <f t="shared" si="39"/>
        <v>3.482000000000006</v>
      </c>
      <c r="C87" s="15">
        <f t="shared" si="50"/>
        <v>69.24999999999997</v>
      </c>
      <c r="D87" s="15">
        <f t="shared" si="40"/>
        <v>368.3599999999975</v>
      </c>
      <c r="E87" s="15">
        <f t="shared" si="41"/>
        <v>3.9819999999999953</v>
      </c>
      <c r="F87" s="15">
        <f t="shared" si="51"/>
        <v>104.00000000000003</v>
      </c>
      <c r="G87" s="15">
        <f t="shared" si="42"/>
        <v>368.85999999999706</v>
      </c>
      <c r="H87" s="15">
        <f t="shared" si="43"/>
        <v>4.481999999999985</v>
      </c>
      <c r="I87" s="15"/>
      <c r="J87" s="15">
        <f t="shared" si="44"/>
        <v>369.3599999999966</v>
      </c>
      <c r="K87" s="15">
        <f t="shared" si="45"/>
        <v>4.9819999999999744</v>
      </c>
      <c r="L87" s="15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5">
        <f t="shared" si="38"/>
        <v>367.86999999999796</v>
      </c>
      <c r="B88" s="15">
        <f t="shared" si="39"/>
        <v>3.4920000000000058</v>
      </c>
      <c r="C88" s="15">
        <f t="shared" si="50"/>
        <v>69.87499999999997</v>
      </c>
      <c r="D88" s="15">
        <f t="shared" si="40"/>
        <v>368.3699999999975</v>
      </c>
      <c r="E88" s="15">
        <f t="shared" si="41"/>
        <v>3.991999999999995</v>
      </c>
      <c r="F88" s="15">
        <f t="shared" si="51"/>
        <v>104.75000000000003</v>
      </c>
      <c r="G88" s="15">
        <f t="shared" si="42"/>
        <v>368.86999999999705</v>
      </c>
      <c r="H88" s="15">
        <f t="shared" si="43"/>
        <v>4.491999999999985</v>
      </c>
      <c r="I88" s="15"/>
      <c r="J88" s="15">
        <f t="shared" si="44"/>
        <v>369.3699999999966</v>
      </c>
      <c r="K88" s="15">
        <f t="shared" si="45"/>
        <v>4.991999999999974</v>
      </c>
      <c r="L88" s="15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5">
        <f t="shared" si="38"/>
        <v>367.87999999999795</v>
      </c>
      <c r="B89" s="15">
        <f t="shared" si="39"/>
        <v>3.5020000000000056</v>
      </c>
      <c r="C89" s="15">
        <f t="shared" si="50"/>
        <v>70.49999999999997</v>
      </c>
      <c r="D89" s="15">
        <f t="shared" si="40"/>
        <v>368.3799999999975</v>
      </c>
      <c r="E89" s="15">
        <f t="shared" si="41"/>
        <v>4.001999999999995</v>
      </c>
      <c r="F89" s="15">
        <f t="shared" si="51"/>
        <v>105.50000000000003</v>
      </c>
      <c r="G89" s="15">
        <f t="shared" si="42"/>
        <v>368.87999999999704</v>
      </c>
      <c r="H89" s="15">
        <f t="shared" si="43"/>
        <v>4.501999999999985</v>
      </c>
      <c r="I89" s="15"/>
      <c r="J89" s="15">
        <f t="shared" si="44"/>
        <v>369.3799999999966</v>
      </c>
      <c r="K89" s="15">
        <f t="shared" si="45"/>
        <v>5.001999999999974</v>
      </c>
      <c r="L89" s="15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5">
        <f t="shared" si="38"/>
        <v>367.88999999999794</v>
      </c>
      <c r="B90" s="15">
        <f t="shared" si="39"/>
        <v>3.5120000000000053</v>
      </c>
      <c r="C90" s="15">
        <f t="shared" si="50"/>
        <v>71.12499999999997</v>
      </c>
      <c r="D90" s="15">
        <f t="shared" si="40"/>
        <v>368.3899999999975</v>
      </c>
      <c r="E90" s="15">
        <f t="shared" si="41"/>
        <v>4.011999999999995</v>
      </c>
      <c r="F90" s="15">
        <f t="shared" si="51"/>
        <v>106.25000000000003</v>
      </c>
      <c r="G90" s="15">
        <f t="shared" si="42"/>
        <v>368.88999999999703</v>
      </c>
      <c r="H90" s="15">
        <f t="shared" si="43"/>
        <v>4.5119999999999845</v>
      </c>
      <c r="I90" s="15"/>
      <c r="J90" s="15">
        <f t="shared" si="44"/>
        <v>369.3899999999966</v>
      </c>
      <c r="K90" s="15">
        <f t="shared" si="45"/>
        <v>5.011999999999974</v>
      </c>
      <c r="L90" s="15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6">
        <f t="shared" si="38"/>
        <v>367.89999999999793</v>
      </c>
      <c r="B91" s="16">
        <f t="shared" si="39"/>
        <v>3.522000000000005</v>
      </c>
      <c r="C91" s="16">
        <f t="shared" si="50"/>
        <v>71.74999999999997</v>
      </c>
      <c r="D91" s="16">
        <f t="shared" si="40"/>
        <v>368.3999999999975</v>
      </c>
      <c r="E91" s="16">
        <f t="shared" si="41"/>
        <v>4.021999999999995</v>
      </c>
      <c r="F91" s="16">
        <f t="shared" si="51"/>
        <v>107.00000000000003</v>
      </c>
      <c r="G91" s="16">
        <f t="shared" si="42"/>
        <v>368.899999999997</v>
      </c>
      <c r="H91" s="16">
        <f t="shared" si="43"/>
        <v>4.521999999999984</v>
      </c>
      <c r="I91" s="16"/>
      <c r="J91" s="16">
        <f t="shared" si="44"/>
        <v>369.39999999999657</v>
      </c>
      <c r="K91" s="16">
        <f t="shared" si="45"/>
        <v>5.021999999999974</v>
      </c>
      <c r="L91" s="16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8"/>
        <v>367.9099999999979</v>
      </c>
      <c r="B92" s="12">
        <f t="shared" si="39"/>
        <v>3.532000000000005</v>
      </c>
      <c r="C92" s="12">
        <f>+C91+$N$29/10</f>
        <v>72.37499999999997</v>
      </c>
      <c r="D92" s="12">
        <f t="shared" si="40"/>
        <v>368.40999999999747</v>
      </c>
      <c r="E92" s="12">
        <f t="shared" si="41"/>
        <v>4.031999999999995</v>
      </c>
      <c r="F92" s="12"/>
      <c r="G92" s="12">
        <f t="shared" si="42"/>
        <v>368.909999999997</v>
      </c>
      <c r="H92" s="12">
        <f t="shared" si="43"/>
        <v>4.531999999999984</v>
      </c>
      <c r="I92" s="12"/>
      <c r="J92" s="12">
        <f t="shared" si="44"/>
        <v>369.40999999999656</v>
      </c>
      <c r="K92" s="12">
        <f t="shared" si="45"/>
        <v>5.031999999999973</v>
      </c>
      <c r="L92" s="12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5">
        <f t="shared" si="38"/>
        <v>367.9199999999979</v>
      </c>
      <c r="B93" s="15">
        <f t="shared" si="39"/>
        <v>3.5420000000000047</v>
      </c>
      <c r="C93" s="15">
        <f aca="true" t="shared" si="52" ref="C93:C101">+C92+$N$29/10</f>
        <v>72.99999999999997</v>
      </c>
      <c r="D93" s="15">
        <f t="shared" si="40"/>
        <v>368.41999999999746</v>
      </c>
      <c r="E93" s="15">
        <f t="shared" si="41"/>
        <v>4.0419999999999945</v>
      </c>
      <c r="F93" s="15"/>
      <c r="G93" s="15">
        <f t="shared" si="42"/>
        <v>368.919999999997</v>
      </c>
      <c r="H93" s="15">
        <f t="shared" si="43"/>
        <v>4.541999999999984</v>
      </c>
      <c r="I93" s="15"/>
      <c r="J93" s="15">
        <f t="shared" si="44"/>
        <v>369.41999999999655</v>
      </c>
      <c r="K93" s="15">
        <f t="shared" si="45"/>
        <v>5.041999999999973</v>
      </c>
      <c r="L93" s="15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5">
        <f t="shared" si="38"/>
        <v>367.9299999999979</v>
      </c>
      <c r="B94" s="15">
        <f t="shared" si="39"/>
        <v>3.5520000000000045</v>
      </c>
      <c r="C94" s="15">
        <f t="shared" si="52"/>
        <v>73.62499999999997</v>
      </c>
      <c r="D94" s="15">
        <f t="shared" si="40"/>
        <v>368.42999999999745</v>
      </c>
      <c r="E94" s="15">
        <f t="shared" si="41"/>
        <v>4.051999999999994</v>
      </c>
      <c r="F94" s="15"/>
      <c r="G94" s="15">
        <f t="shared" si="42"/>
        <v>368.929999999997</v>
      </c>
      <c r="H94" s="15">
        <f t="shared" si="43"/>
        <v>4.551999999999984</v>
      </c>
      <c r="I94" s="15"/>
      <c r="J94" s="15">
        <f t="shared" si="44"/>
        <v>369.42999999999654</v>
      </c>
      <c r="K94" s="15">
        <f t="shared" si="45"/>
        <v>5.051999999999973</v>
      </c>
      <c r="L94" s="15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5">
        <f t="shared" si="38"/>
        <v>367.9399999999979</v>
      </c>
      <c r="B95" s="15">
        <f t="shared" si="39"/>
        <v>3.5620000000000043</v>
      </c>
      <c r="C95" s="15">
        <f t="shared" si="52"/>
        <v>74.24999999999997</v>
      </c>
      <c r="D95" s="15">
        <f t="shared" si="40"/>
        <v>368.43999999999744</v>
      </c>
      <c r="E95" s="15">
        <f t="shared" si="41"/>
        <v>4.061999999999994</v>
      </c>
      <c r="F95" s="15"/>
      <c r="G95" s="15">
        <f t="shared" si="42"/>
        <v>368.939999999997</v>
      </c>
      <c r="H95" s="15">
        <f t="shared" si="43"/>
        <v>4.561999999999983</v>
      </c>
      <c r="I95" s="15"/>
      <c r="J95" s="15">
        <f t="shared" si="44"/>
        <v>369.43999999999653</v>
      </c>
      <c r="K95" s="15">
        <f t="shared" si="45"/>
        <v>5.061999999999973</v>
      </c>
      <c r="L95" s="15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5">
        <f t="shared" si="38"/>
        <v>367.9499999999979</v>
      </c>
      <c r="B96" s="15">
        <f t="shared" si="39"/>
        <v>3.572000000000004</v>
      </c>
      <c r="C96" s="15">
        <f t="shared" si="52"/>
        <v>74.87499999999997</v>
      </c>
      <c r="D96" s="15">
        <f t="shared" si="40"/>
        <v>368.44999999999743</v>
      </c>
      <c r="E96" s="15">
        <f t="shared" si="41"/>
        <v>4.071999999999994</v>
      </c>
      <c r="F96" s="15"/>
      <c r="G96" s="15">
        <f t="shared" si="42"/>
        <v>368.949999999997</v>
      </c>
      <c r="H96" s="15">
        <f t="shared" si="43"/>
        <v>4.571999999999983</v>
      </c>
      <c r="I96" s="15"/>
      <c r="J96" s="15">
        <f t="shared" si="44"/>
        <v>369.4499999999965</v>
      </c>
      <c r="K96" s="15">
        <f t="shared" si="45"/>
        <v>5.0719999999999725</v>
      </c>
      <c r="L96" s="15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5">
        <f t="shared" si="38"/>
        <v>367.9599999999979</v>
      </c>
      <c r="B97" s="15">
        <f t="shared" si="39"/>
        <v>3.582000000000004</v>
      </c>
      <c r="C97" s="15">
        <f t="shared" si="52"/>
        <v>75.49999999999997</v>
      </c>
      <c r="D97" s="15">
        <f t="shared" si="40"/>
        <v>368.4599999999974</v>
      </c>
      <c r="E97" s="15">
        <f t="shared" si="41"/>
        <v>4.081999999999994</v>
      </c>
      <c r="F97" s="15"/>
      <c r="G97" s="15">
        <f t="shared" si="42"/>
        <v>368.95999999999697</v>
      </c>
      <c r="H97" s="15">
        <f t="shared" si="43"/>
        <v>4.581999999999983</v>
      </c>
      <c r="I97" s="15"/>
      <c r="J97" s="15">
        <f t="shared" si="44"/>
        <v>369.4599999999965</v>
      </c>
      <c r="K97" s="15">
        <f t="shared" si="45"/>
        <v>5.081999999999972</v>
      </c>
      <c r="L97" s="15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5">
        <f t="shared" si="38"/>
        <v>367.96999999999787</v>
      </c>
      <c r="B98" s="15">
        <f t="shared" si="39"/>
        <v>3.5920000000000036</v>
      </c>
      <c r="C98" s="15">
        <f t="shared" si="52"/>
        <v>76.12499999999997</v>
      </c>
      <c r="D98" s="15">
        <f t="shared" si="40"/>
        <v>368.4699999999974</v>
      </c>
      <c r="E98" s="15">
        <f t="shared" si="41"/>
        <v>4.091999999999993</v>
      </c>
      <c r="F98" s="15"/>
      <c r="G98" s="15">
        <f t="shared" si="42"/>
        <v>368.96999999999696</v>
      </c>
      <c r="H98" s="15">
        <f t="shared" si="43"/>
        <v>4.591999999999983</v>
      </c>
      <c r="I98" s="15"/>
      <c r="J98" s="15">
        <f t="shared" si="44"/>
        <v>369.4699999999965</v>
      </c>
      <c r="K98" s="15">
        <f t="shared" si="45"/>
        <v>5.091999999999972</v>
      </c>
      <c r="L98" s="15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5">
        <f t="shared" si="38"/>
        <v>367.97999999999786</v>
      </c>
      <c r="B99" s="15">
        <f t="shared" si="39"/>
        <v>3.6020000000000034</v>
      </c>
      <c r="C99" s="15">
        <f t="shared" si="52"/>
        <v>76.74999999999997</v>
      </c>
      <c r="D99" s="15">
        <f t="shared" si="40"/>
        <v>368.4799999999974</v>
      </c>
      <c r="E99" s="15">
        <f t="shared" si="41"/>
        <v>4.101999999999993</v>
      </c>
      <c r="F99" s="15"/>
      <c r="G99" s="15">
        <f t="shared" si="42"/>
        <v>368.97999999999695</v>
      </c>
      <c r="H99" s="15">
        <f t="shared" si="43"/>
        <v>4.6019999999999825</v>
      </c>
      <c r="I99" s="15"/>
      <c r="J99" s="15">
        <f t="shared" si="44"/>
        <v>369.4799999999965</v>
      </c>
      <c r="K99" s="15">
        <f t="shared" si="45"/>
        <v>5.101999999999972</v>
      </c>
      <c r="L99" s="15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5">
        <f t="shared" si="38"/>
        <v>367.98999999999785</v>
      </c>
      <c r="B100" s="15">
        <f t="shared" si="39"/>
        <v>3.612000000000003</v>
      </c>
      <c r="C100" s="15">
        <f t="shared" si="52"/>
        <v>77.37499999999997</v>
      </c>
      <c r="D100" s="15">
        <f t="shared" si="40"/>
        <v>368.4899999999974</v>
      </c>
      <c r="E100" s="15">
        <f t="shared" si="41"/>
        <v>4.111999999999993</v>
      </c>
      <c r="F100" s="15"/>
      <c r="G100" s="15">
        <f t="shared" si="42"/>
        <v>368.98999999999694</v>
      </c>
      <c r="H100" s="15">
        <f t="shared" si="43"/>
        <v>4.611999999999982</v>
      </c>
      <c r="I100" s="15"/>
      <c r="J100" s="15">
        <f t="shared" si="44"/>
        <v>369.4899999999965</v>
      </c>
      <c r="K100" s="15">
        <f t="shared" si="45"/>
        <v>5.111999999999972</v>
      </c>
      <c r="L100" s="15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>
        <f t="shared" si="38"/>
        <v>367.99999999999784</v>
      </c>
      <c r="B101" s="16">
        <f t="shared" si="39"/>
        <v>3.622000000000003</v>
      </c>
      <c r="C101" s="16">
        <f t="shared" si="52"/>
        <v>77.99999999999997</v>
      </c>
      <c r="D101" s="16">
        <f t="shared" si="40"/>
        <v>368.4999999999974</v>
      </c>
      <c r="E101" s="16">
        <f t="shared" si="41"/>
        <v>4.121999999999993</v>
      </c>
      <c r="F101" s="16"/>
      <c r="G101" s="16">
        <f t="shared" si="42"/>
        <v>368.99999999999693</v>
      </c>
      <c r="H101" s="16">
        <f t="shared" si="43"/>
        <v>4.621999999999982</v>
      </c>
      <c r="I101" s="16"/>
      <c r="J101" s="16">
        <f t="shared" si="44"/>
        <v>369.4999999999965</v>
      </c>
      <c r="K101" s="16">
        <f t="shared" si="45"/>
        <v>5.1219999999999715</v>
      </c>
      <c r="L101" s="16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38"/>
        <v>368.00999999999783</v>
      </c>
      <c r="B102" s="12">
        <f t="shared" si="39"/>
        <v>3.632000000000003</v>
      </c>
      <c r="C102" s="12">
        <f>+C101+$N$30/10</f>
        <v>78.69999999999997</v>
      </c>
      <c r="D102" s="12">
        <f t="shared" si="40"/>
        <v>368.5099999999974</v>
      </c>
      <c r="E102" s="12">
        <f t="shared" si="41"/>
        <v>4.131999999999993</v>
      </c>
      <c r="F102" s="12"/>
      <c r="G102" s="12">
        <f t="shared" si="42"/>
        <v>369.0099999999969</v>
      </c>
      <c r="H102" s="12">
        <f t="shared" si="43"/>
        <v>4.631999999999982</v>
      </c>
      <c r="I102" s="12"/>
      <c r="J102" s="12">
        <f t="shared" si="44"/>
        <v>369.50999999999647</v>
      </c>
      <c r="K102" s="12">
        <f t="shared" si="45"/>
        <v>5.131999999999971</v>
      </c>
      <c r="L102" s="12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>
        <f t="shared" si="38"/>
        <v>368.0199999999978</v>
      </c>
      <c r="B103" s="15">
        <f t="shared" si="39"/>
        <v>3.6420000000000026</v>
      </c>
      <c r="C103" s="15">
        <f aca="true" t="shared" si="53" ref="C103:C110">+C102+$N$30/10</f>
        <v>79.39999999999998</v>
      </c>
      <c r="D103" s="15">
        <f t="shared" si="40"/>
        <v>368.51999999999737</v>
      </c>
      <c r="E103" s="15">
        <f t="shared" si="41"/>
        <v>4.141999999999992</v>
      </c>
      <c r="F103" s="15"/>
      <c r="G103" s="15">
        <f t="shared" si="42"/>
        <v>369.0199999999969</v>
      </c>
      <c r="H103" s="15">
        <f t="shared" si="43"/>
        <v>4.641999999999982</v>
      </c>
      <c r="I103" s="15"/>
      <c r="J103" s="15">
        <f t="shared" si="44"/>
        <v>369.51999999999646</v>
      </c>
      <c r="K103" s="15">
        <f t="shared" si="45"/>
        <v>5.141999999999971</v>
      </c>
      <c r="L103" s="15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>
        <f t="shared" si="38"/>
        <v>368.0299999999978</v>
      </c>
      <c r="B104" s="15">
        <f t="shared" si="39"/>
        <v>3.6520000000000024</v>
      </c>
      <c r="C104" s="15">
        <f t="shared" si="53"/>
        <v>80.09999999999998</v>
      </c>
      <c r="D104" s="15">
        <f t="shared" si="40"/>
        <v>368.52999999999736</v>
      </c>
      <c r="E104" s="15">
        <f t="shared" si="41"/>
        <v>4.151999999999992</v>
      </c>
      <c r="F104" s="15"/>
      <c r="G104" s="15">
        <f t="shared" si="42"/>
        <v>369.0299999999969</v>
      </c>
      <c r="H104" s="15">
        <f t="shared" si="43"/>
        <v>4.6519999999999815</v>
      </c>
      <c r="I104" s="15"/>
      <c r="J104" s="15">
        <f t="shared" si="44"/>
        <v>369.52999999999645</v>
      </c>
      <c r="K104" s="15">
        <f t="shared" si="45"/>
        <v>5.151999999999971</v>
      </c>
      <c r="L104" s="15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>
        <f t="shared" si="38"/>
        <v>368.0399999999978</v>
      </c>
      <c r="B105" s="15">
        <f t="shared" si="39"/>
        <v>3.662000000000002</v>
      </c>
      <c r="C105" s="15">
        <f t="shared" si="53"/>
        <v>80.79999999999998</v>
      </c>
      <c r="D105" s="15">
        <f t="shared" si="40"/>
        <v>368.53999999999735</v>
      </c>
      <c r="E105" s="15">
        <f t="shared" si="41"/>
        <v>4.161999999999992</v>
      </c>
      <c r="F105" s="15"/>
      <c r="G105" s="15">
        <f t="shared" si="42"/>
        <v>369.0399999999969</v>
      </c>
      <c r="H105" s="15">
        <f t="shared" si="43"/>
        <v>4.661999999999981</v>
      </c>
      <c r="I105" s="15"/>
      <c r="J105" s="15">
        <f t="shared" si="44"/>
        <v>369.53999999999644</v>
      </c>
      <c r="K105" s="15">
        <f t="shared" si="45"/>
        <v>5.161999999999971</v>
      </c>
      <c r="L105" s="15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>
        <f t="shared" si="38"/>
        <v>368.0499999999978</v>
      </c>
      <c r="B106" s="15">
        <f t="shared" si="39"/>
        <v>3.672000000000002</v>
      </c>
      <c r="C106" s="15">
        <f t="shared" si="53"/>
        <v>81.49999999999999</v>
      </c>
      <c r="D106" s="15">
        <f t="shared" si="40"/>
        <v>368.54999999999734</v>
      </c>
      <c r="E106" s="15">
        <f t="shared" si="41"/>
        <v>4.171999999999992</v>
      </c>
      <c r="F106" s="15"/>
      <c r="G106" s="15">
        <f t="shared" si="42"/>
        <v>369.0499999999969</v>
      </c>
      <c r="H106" s="15">
        <f t="shared" si="43"/>
        <v>4.671999999999981</v>
      </c>
      <c r="I106" s="15"/>
      <c r="J106" s="15">
        <f t="shared" si="44"/>
        <v>369.54999999999643</v>
      </c>
      <c r="K106" s="15">
        <f t="shared" si="45"/>
        <v>5.17199999999997</v>
      </c>
      <c r="L106" s="15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>
        <f t="shared" si="38"/>
        <v>368.0599999999978</v>
      </c>
      <c r="B107" s="15">
        <f t="shared" si="39"/>
        <v>3.6820000000000017</v>
      </c>
      <c r="C107" s="15">
        <f t="shared" si="53"/>
        <v>82.19999999999999</v>
      </c>
      <c r="D107" s="15">
        <f t="shared" si="40"/>
        <v>368.55999999999733</v>
      </c>
      <c r="E107" s="15">
        <f t="shared" si="41"/>
        <v>4.1819999999999915</v>
      </c>
      <c r="F107" s="15"/>
      <c r="G107" s="15">
        <f t="shared" si="42"/>
        <v>369.0599999999969</v>
      </c>
      <c r="H107" s="15">
        <f t="shared" si="43"/>
        <v>4.681999999999981</v>
      </c>
      <c r="I107" s="15"/>
      <c r="J107" s="15">
        <f t="shared" si="44"/>
        <v>369.5599999999964</v>
      </c>
      <c r="K107" s="15">
        <f t="shared" si="45"/>
        <v>5.18199999999997</v>
      </c>
      <c r="L107" s="15"/>
      <c r="M107" s="21"/>
    </row>
    <row r="108" spans="1:13" ht="16.5" customHeight="1">
      <c r="A108" s="15">
        <f t="shared" si="38"/>
        <v>368.0699999999978</v>
      </c>
      <c r="B108" s="15">
        <f t="shared" si="39"/>
        <v>3.6920000000000015</v>
      </c>
      <c r="C108" s="15">
        <f t="shared" si="53"/>
        <v>82.89999999999999</v>
      </c>
      <c r="D108" s="15">
        <f t="shared" si="40"/>
        <v>368.5699999999973</v>
      </c>
      <c r="E108" s="15">
        <f t="shared" si="41"/>
        <v>4.191999999999991</v>
      </c>
      <c r="F108" s="15"/>
      <c r="G108" s="15">
        <f t="shared" si="42"/>
        <v>369.06999999999687</v>
      </c>
      <c r="H108" s="15">
        <f t="shared" si="43"/>
        <v>4.691999999999981</v>
      </c>
      <c r="I108" s="15"/>
      <c r="J108" s="15">
        <f t="shared" si="44"/>
        <v>369.5699999999964</v>
      </c>
      <c r="K108" s="15">
        <f t="shared" si="45"/>
        <v>5.19199999999997</v>
      </c>
      <c r="L108" s="15"/>
      <c r="M108" s="21"/>
    </row>
    <row r="109" spans="1:13" ht="16.5" customHeight="1">
      <c r="A109" s="17">
        <f t="shared" si="38"/>
        <v>368.07999999999777</v>
      </c>
      <c r="B109" s="17">
        <f t="shared" si="39"/>
        <v>3.7020000000000013</v>
      </c>
      <c r="C109" s="15">
        <f t="shared" si="53"/>
        <v>83.6</v>
      </c>
      <c r="D109" s="15">
        <f t="shared" si="40"/>
        <v>368.5799999999973</v>
      </c>
      <c r="E109" s="15">
        <f t="shared" si="41"/>
        <v>4.201999999999991</v>
      </c>
      <c r="F109" s="15"/>
      <c r="G109" s="17">
        <f t="shared" si="42"/>
        <v>369.07999999999686</v>
      </c>
      <c r="H109" s="17">
        <f t="shared" si="43"/>
        <v>4.70199999999998</v>
      </c>
      <c r="I109" s="15"/>
      <c r="J109" s="15">
        <f t="shared" si="44"/>
        <v>369.5799999999964</v>
      </c>
      <c r="K109" s="15">
        <f t="shared" si="45"/>
        <v>5.20199999999997</v>
      </c>
      <c r="L109" s="15"/>
      <c r="M109" s="21"/>
    </row>
    <row r="110" spans="1:13" ht="16.5" customHeight="1">
      <c r="A110" s="16">
        <f t="shared" si="38"/>
        <v>368.08999999999776</v>
      </c>
      <c r="B110" s="16">
        <f t="shared" si="39"/>
        <v>3.712000000000001</v>
      </c>
      <c r="C110" s="16">
        <f t="shared" si="53"/>
        <v>84.3</v>
      </c>
      <c r="D110" s="16">
        <f t="shared" si="40"/>
        <v>368.5899999999973</v>
      </c>
      <c r="E110" s="16">
        <f t="shared" si="41"/>
        <v>4.211999999999991</v>
      </c>
      <c r="F110" s="16"/>
      <c r="G110" s="16">
        <f t="shared" si="42"/>
        <v>369.08999999999685</v>
      </c>
      <c r="H110" s="16">
        <f t="shared" si="43"/>
        <v>4.71199999999998</v>
      </c>
      <c r="I110" s="16"/>
      <c r="J110" s="16">
        <f t="shared" si="44"/>
        <v>369.5899999999964</v>
      </c>
      <c r="K110" s="16">
        <f t="shared" si="45"/>
        <v>5.2119999999999695</v>
      </c>
      <c r="L110" s="16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8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8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8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8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8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8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8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8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sheetProtection/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2021-05-03T06:28:19Z</cp:lastPrinted>
  <dcterms:created xsi:type="dcterms:W3CDTF">2016-06-07T06:54:08Z</dcterms:created>
  <dcterms:modified xsi:type="dcterms:W3CDTF">2022-05-20T03:41:39Z</dcterms:modified>
  <cp:category/>
  <cp:version/>
  <cp:contentType/>
  <cp:contentStatus/>
</cp:coreProperties>
</file>