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1"/>
  </bookViews>
  <sheets>
    <sheet name="P.79-R.1" sheetId="1" r:id="rId1"/>
    <sheet name="P.79-R.2" sheetId="2" r:id="rId2"/>
  </sheets>
  <definedNames/>
  <calcPr fullCalcOnLoad="1"/>
</workbook>
</file>

<file path=xl/sharedStrings.xml><?xml version="1.0" encoding="utf-8"?>
<sst xmlns="http://schemas.openxmlformats.org/spreadsheetml/2006/main" count="58" uniqueCount="11">
  <si>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</si>
  <si>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</si>
  <si>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</si>
  <si>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</si>
  <si>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</si>
  <si>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</si>
  <si>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</si>
  <si>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</si>
  <si>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P.79</t>
    </r>
    <r>
      <rPr>
        <sz val="16"/>
        <rFont val="AngsanaUPC"/>
        <family val="1"/>
      </rPr>
      <t xml:space="preserve"> น้ำแม่กวง   อ.ดอยสะเก็ด  จ.เชียงใหม่ </t>
    </r>
    <r>
      <rPr>
        <sz val="16"/>
        <color indexed="12"/>
        <rFont val="AngsanaUPC"/>
        <family val="1"/>
      </rPr>
      <t>( 20 พ.ค.2565 )</t>
    </r>
  </si>
  <si>
    <r>
      <t xml:space="preserve"> R.1</t>
    </r>
    <r>
      <rPr>
        <b/>
        <sz val="16"/>
        <color indexed="12"/>
        <rFont val="AngsanaUPC"/>
        <family val="1"/>
      </rPr>
      <t xml:space="preserve">( 1 Apr 2021 - 27 May 2021 ) (21 Nov 2021 - 31 Mar 2022) </t>
    </r>
  </si>
  <si>
    <r>
      <t xml:space="preserve"> R.2</t>
    </r>
    <r>
      <rPr>
        <b/>
        <sz val="16"/>
        <color indexed="12"/>
        <rFont val="AngsanaUPC"/>
        <family val="1"/>
      </rPr>
      <t xml:space="preserve">( 28 May 2021 - 20 Nov 2021 ) 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</si>
</sst>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204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3" fontId="8" fillId="33" borderId="0" xfId="0" applyNumberFormat="1" applyFont="1" applyFill="1" applyAlignment="1">
      <alignment horizont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65"/>
  <sheetViews>
    <sheetView zoomScalePageLayoutView="0" workbookViewId="0" topLeftCell="A1">
      <selection activeCell="A1" sqref="A1:L3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4">
        <v>442.3</v>
      </c>
      <c r="Q2" s="3"/>
      <c r="R2" s="3"/>
      <c r="S2" s="3"/>
      <c r="T2" s="3"/>
      <c r="U2" s="3"/>
    </row>
    <row r="3" spans="1:21" ht="21" customHeight="1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  <c r="N3" s="3"/>
      <c r="O3" s="5"/>
      <c r="P3" s="5"/>
      <c r="Q3" s="3"/>
      <c r="R3" s="3"/>
      <c r="S3" s="3"/>
      <c r="T3" s="3"/>
      <c r="U3" s="3"/>
    </row>
    <row r="4" spans="1:21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3"/>
      <c r="P4" s="3"/>
      <c r="Q4" s="3"/>
      <c r="R4" s="4">
        <f>442.3-P2</f>
        <v>0</v>
      </c>
      <c r="S4" s="3"/>
      <c r="T4" s="3"/>
      <c r="U4" s="3"/>
    </row>
    <row r="5" spans="1:21" ht="21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7"/>
      <c r="N5" s="10"/>
      <c r="O5" s="3"/>
      <c r="P5" s="11" t="s">
        <v>6</v>
      </c>
      <c r="Q5" s="3"/>
      <c r="R5" s="3"/>
      <c r="S5" s="3"/>
      <c r="T5" s="3"/>
      <c r="U5" s="3"/>
    </row>
    <row r="6" spans="1:21" ht="16.5" customHeight="1">
      <c r="A6" s="12">
        <v>441.6</v>
      </c>
      <c r="B6" s="12">
        <f>A6-P2</f>
        <v>-0.6999999999999886</v>
      </c>
      <c r="C6" s="12">
        <v>0</v>
      </c>
      <c r="D6" s="12">
        <f>A55+0.01</f>
        <v>442.09999999999957</v>
      </c>
      <c r="E6" s="12">
        <f>B55+0.01</f>
        <v>-0.1999999999999882</v>
      </c>
      <c r="F6" s="12">
        <f>+C55+$N$10/10</f>
        <v>0.2500000000000001</v>
      </c>
      <c r="G6" s="12">
        <f>D55+0.01</f>
        <v>442.5999999999991</v>
      </c>
      <c r="H6" s="12">
        <f>E55+0.01</f>
        <v>0.300000000000012</v>
      </c>
      <c r="I6" s="13">
        <f>+F55+$N$15/10</f>
        <v>0.6000000000000004</v>
      </c>
      <c r="J6" s="12">
        <f>G55+0.01</f>
        <v>443.09999999999866</v>
      </c>
      <c r="K6" s="12">
        <f>H55+0.01</f>
        <v>0.8000000000000124</v>
      </c>
      <c r="L6" s="13"/>
      <c r="M6" s="14">
        <v>441.6</v>
      </c>
      <c r="N6" s="3">
        <v>0.05</v>
      </c>
      <c r="O6" s="3"/>
      <c r="P6" s="15">
        <v>0</v>
      </c>
      <c r="Q6" s="3"/>
      <c r="R6" s="3"/>
      <c r="S6" s="3"/>
      <c r="T6" s="3"/>
      <c r="U6" s="3"/>
    </row>
    <row r="7" spans="1:21" ht="16.5" customHeight="1">
      <c r="A7" s="16">
        <f aca="true" t="shared" si="0" ref="A7:A38">A6+0.01</f>
        <v>441.61</v>
      </c>
      <c r="B7" s="16">
        <f aca="true" t="shared" si="1" ref="B7:B38">+B6+0.01</f>
        <v>-0.6899999999999886</v>
      </c>
      <c r="C7" s="16">
        <f aca="true" t="shared" si="2" ref="C7:C16">+C6+$N$6/10</f>
        <v>0.005</v>
      </c>
      <c r="D7" s="16">
        <f aca="true" t="shared" si="3" ref="D7:D38">D6+0.01</f>
        <v>442.10999999999956</v>
      </c>
      <c r="E7" s="16">
        <f aca="true" t="shared" si="4" ref="E7:E38">E6+0.01</f>
        <v>-0.18999999999998818</v>
      </c>
      <c r="F7" s="16">
        <f aca="true" t="shared" si="5" ref="F7:F16">+F6+$N$11/10</f>
        <v>0.2550000000000001</v>
      </c>
      <c r="G7" s="16">
        <f aca="true" t="shared" si="6" ref="G7:G38">G6+0.01</f>
        <v>442.6099999999991</v>
      </c>
      <c r="H7" s="16">
        <f aca="true" t="shared" si="7" ref="H7:H38">H6+0.01</f>
        <v>0.310000000000012</v>
      </c>
      <c r="I7" s="16">
        <f>+I6+$N$16/10</f>
        <v>0.6100000000000004</v>
      </c>
      <c r="J7" s="16">
        <f aca="true" t="shared" si="8" ref="J7:J38">J6+0.01</f>
        <v>443.10999999999865</v>
      </c>
      <c r="K7" s="16">
        <f aca="true" t="shared" si="9" ref="K7:K38">K6+0.01</f>
        <v>0.8100000000000124</v>
      </c>
      <c r="L7" s="16"/>
      <c r="M7" s="14">
        <f aca="true" t="shared" si="10" ref="M7:M20">M6+0.1</f>
        <v>441.70000000000005</v>
      </c>
      <c r="N7" s="3">
        <v>0.05</v>
      </c>
      <c r="O7" s="3"/>
      <c r="P7" s="15">
        <f aca="true" t="shared" si="11" ref="P7:P20">N6+P6</f>
        <v>0.05</v>
      </c>
      <c r="Q7" s="3"/>
      <c r="R7" s="3"/>
      <c r="S7" s="3"/>
      <c r="T7" s="3"/>
      <c r="U7" s="3"/>
    </row>
    <row r="8" spans="1:21" ht="16.5" customHeight="1">
      <c r="A8" s="16">
        <f t="shared" si="0"/>
        <v>441.62</v>
      </c>
      <c r="B8" s="16">
        <f t="shared" si="1"/>
        <v>-0.6799999999999886</v>
      </c>
      <c r="C8" s="16">
        <f t="shared" si="2"/>
        <v>0.01</v>
      </c>
      <c r="D8" s="16">
        <f t="shared" si="3"/>
        <v>442.11999999999955</v>
      </c>
      <c r="E8" s="16">
        <f t="shared" si="4"/>
        <v>-0.17999999999998817</v>
      </c>
      <c r="F8" s="16">
        <f t="shared" si="5"/>
        <v>0.2600000000000001</v>
      </c>
      <c r="G8" s="16">
        <f t="shared" si="6"/>
        <v>442.6199999999991</v>
      </c>
      <c r="H8" s="16">
        <f t="shared" si="7"/>
        <v>0.320000000000012</v>
      </c>
      <c r="I8" s="16">
        <f aca="true" t="shared" si="12" ref="I8:I16">+I7+$N$16/10</f>
        <v>0.6200000000000004</v>
      </c>
      <c r="J8" s="16">
        <f t="shared" si="8"/>
        <v>443.11999999999864</v>
      </c>
      <c r="K8" s="16">
        <f t="shared" si="9"/>
        <v>0.8200000000000124</v>
      </c>
      <c r="L8" s="16"/>
      <c r="M8" s="14">
        <f t="shared" si="10"/>
        <v>441.80000000000007</v>
      </c>
      <c r="N8" s="3">
        <v>0.05</v>
      </c>
      <c r="O8" s="3"/>
      <c r="P8" s="15">
        <f t="shared" si="11"/>
        <v>0.1</v>
      </c>
      <c r="Q8" s="3"/>
      <c r="R8" s="3"/>
      <c r="S8" s="3"/>
      <c r="T8" s="3"/>
      <c r="U8" s="3"/>
    </row>
    <row r="9" spans="1:21" ht="16.5" customHeight="1">
      <c r="A9" s="16">
        <f t="shared" si="0"/>
        <v>441.63</v>
      </c>
      <c r="B9" s="16">
        <f t="shared" si="1"/>
        <v>-0.6699999999999886</v>
      </c>
      <c r="C9" s="16">
        <f t="shared" si="2"/>
        <v>0.015</v>
      </c>
      <c r="D9" s="16">
        <f t="shared" si="3"/>
        <v>442.12999999999954</v>
      </c>
      <c r="E9" s="16">
        <f t="shared" si="4"/>
        <v>-0.16999999999998816</v>
      </c>
      <c r="F9" s="16">
        <f t="shared" si="5"/>
        <v>0.2650000000000001</v>
      </c>
      <c r="G9" s="16">
        <f t="shared" si="6"/>
        <v>442.6299999999991</v>
      </c>
      <c r="H9" s="16">
        <f t="shared" si="7"/>
        <v>0.330000000000012</v>
      </c>
      <c r="I9" s="16">
        <f t="shared" si="12"/>
        <v>0.6300000000000004</v>
      </c>
      <c r="J9" s="16">
        <f t="shared" si="8"/>
        <v>443.12999999999863</v>
      </c>
      <c r="K9" s="16">
        <f t="shared" si="9"/>
        <v>0.8300000000000124</v>
      </c>
      <c r="L9" s="16"/>
      <c r="M9" s="14">
        <f t="shared" si="10"/>
        <v>441.9000000000001</v>
      </c>
      <c r="N9" s="3">
        <v>0.05</v>
      </c>
      <c r="O9" s="3"/>
      <c r="P9" s="15">
        <f t="shared" si="11"/>
        <v>0.15000000000000002</v>
      </c>
      <c r="Q9" s="3"/>
      <c r="R9" s="3"/>
      <c r="S9" s="3"/>
      <c r="T9" s="3"/>
      <c r="U9" s="3"/>
    </row>
    <row r="10" spans="1:21" ht="16.5" customHeight="1">
      <c r="A10" s="16">
        <f t="shared" si="0"/>
        <v>441.64</v>
      </c>
      <c r="B10" s="16">
        <f t="shared" si="1"/>
        <v>-0.6599999999999886</v>
      </c>
      <c r="C10" s="16">
        <f t="shared" si="2"/>
        <v>0.02</v>
      </c>
      <c r="D10" s="16">
        <f t="shared" si="3"/>
        <v>442.13999999999953</v>
      </c>
      <c r="E10" s="16">
        <f t="shared" si="4"/>
        <v>-0.15999999999998815</v>
      </c>
      <c r="F10" s="16">
        <f t="shared" si="5"/>
        <v>0.27000000000000013</v>
      </c>
      <c r="G10" s="16">
        <f t="shared" si="6"/>
        <v>442.6399999999991</v>
      </c>
      <c r="H10" s="16">
        <f t="shared" si="7"/>
        <v>0.340000000000012</v>
      </c>
      <c r="I10" s="16">
        <f t="shared" si="12"/>
        <v>0.6400000000000005</v>
      </c>
      <c r="J10" s="16">
        <f t="shared" si="8"/>
        <v>443.1399999999986</v>
      </c>
      <c r="K10" s="16">
        <f t="shared" si="9"/>
        <v>0.8400000000000124</v>
      </c>
      <c r="L10" s="16"/>
      <c r="M10" s="14">
        <f t="shared" si="10"/>
        <v>442.0000000000001</v>
      </c>
      <c r="N10" s="3">
        <v>0.05</v>
      </c>
      <c r="O10" s="3"/>
      <c r="P10" s="15">
        <f t="shared" si="11"/>
        <v>0.2</v>
      </c>
      <c r="Q10" s="3"/>
      <c r="R10" s="3"/>
      <c r="S10" s="3"/>
      <c r="T10" s="3"/>
      <c r="U10" s="3"/>
    </row>
    <row r="11" spans="1:21" ht="16.5" customHeight="1">
      <c r="A11" s="16">
        <f t="shared" si="0"/>
        <v>441.65</v>
      </c>
      <c r="B11" s="16">
        <f t="shared" si="1"/>
        <v>-0.6499999999999886</v>
      </c>
      <c r="C11" s="16">
        <f t="shared" si="2"/>
        <v>0.025</v>
      </c>
      <c r="D11" s="16">
        <f t="shared" si="3"/>
        <v>442.1499999999995</v>
      </c>
      <c r="E11" s="16">
        <f t="shared" si="4"/>
        <v>-0.14999999999998814</v>
      </c>
      <c r="F11" s="16">
        <f t="shared" si="5"/>
        <v>0.27500000000000013</v>
      </c>
      <c r="G11" s="16">
        <f t="shared" si="6"/>
        <v>442.64999999999907</v>
      </c>
      <c r="H11" s="16">
        <f t="shared" si="7"/>
        <v>0.350000000000012</v>
      </c>
      <c r="I11" s="16">
        <f t="shared" si="12"/>
        <v>0.6500000000000005</v>
      </c>
      <c r="J11" s="16">
        <f t="shared" si="8"/>
        <v>443.1499999999986</v>
      </c>
      <c r="K11" s="16">
        <f t="shared" si="9"/>
        <v>0.8500000000000124</v>
      </c>
      <c r="L11" s="16"/>
      <c r="M11" s="14">
        <f t="shared" si="10"/>
        <v>442.10000000000014</v>
      </c>
      <c r="N11" s="3">
        <v>0.05</v>
      </c>
      <c r="O11" s="3"/>
      <c r="P11" s="15">
        <f t="shared" si="11"/>
        <v>0.25</v>
      </c>
      <c r="Q11" s="3"/>
      <c r="R11" s="3"/>
      <c r="S11" s="3"/>
      <c r="T11" s="3"/>
      <c r="U11" s="3"/>
    </row>
    <row r="12" spans="1:21" ht="16.5" customHeight="1">
      <c r="A12" s="16">
        <f t="shared" si="0"/>
        <v>441.65999999999997</v>
      </c>
      <c r="B12" s="16">
        <f t="shared" si="1"/>
        <v>-0.6399999999999886</v>
      </c>
      <c r="C12" s="16">
        <f t="shared" si="2"/>
        <v>0.030000000000000002</v>
      </c>
      <c r="D12" s="16">
        <f t="shared" si="3"/>
        <v>442.1599999999995</v>
      </c>
      <c r="E12" s="16">
        <f t="shared" si="4"/>
        <v>-0.13999999999998813</v>
      </c>
      <c r="F12" s="16">
        <f t="shared" si="5"/>
        <v>0.28000000000000014</v>
      </c>
      <c r="G12" s="16">
        <f t="shared" si="6"/>
        <v>442.65999999999906</v>
      </c>
      <c r="H12" s="16">
        <f t="shared" si="7"/>
        <v>0.36000000000001203</v>
      </c>
      <c r="I12" s="16">
        <f t="shared" si="12"/>
        <v>0.6600000000000005</v>
      </c>
      <c r="J12" s="16">
        <f t="shared" si="8"/>
        <v>443.1599999999986</v>
      </c>
      <c r="K12" s="16">
        <f t="shared" si="9"/>
        <v>0.8600000000000124</v>
      </c>
      <c r="L12" s="16"/>
      <c r="M12" s="14">
        <f t="shared" si="10"/>
        <v>442.20000000000016</v>
      </c>
      <c r="N12" s="17">
        <v>0.05</v>
      </c>
      <c r="O12" s="17"/>
      <c r="P12" s="15">
        <f t="shared" si="11"/>
        <v>0.3</v>
      </c>
      <c r="Q12" s="3"/>
      <c r="R12" s="3"/>
      <c r="S12" s="3"/>
      <c r="T12" s="3"/>
      <c r="U12" s="3"/>
    </row>
    <row r="13" spans="1:21" ht="16.5" customHeight="1">
      <c r="A13" s="16">
        <f t="shared" si="0"/>
        <v>441.66999999999996</v>
      </c>
      <c r="B13" s="16">
        <f t="shared" si="1"/>
        <v>-0.6299999999999886</v>
      </c>
      <c r="C13" s="16">
        <f t="shared" si="2"/>
        <v>0.035</v>
      </c>
      <c r="D13" s="16">
        <f t="shared" si="3"/>
        <v>442.1699999999995</v>
      </c>
      <c r="E13" s="16">
        <f t="shared" si="4"/>
        <v>-0.12999999999998813</v>
      </c>
      <c r="F13" s="16">
        <f t="shared" si="5"/>
        <v>0.28500000000000014</v>
      </c>
      <c r="G13" s="16">
        <f t="shared" si="6"/>
        <v>442.66999999999905</v>
      </c>
      <c r="H13" s="16">
        <f t="shared" si="7"/>
        <v>0.37000000000001204</v>
      </c>
      <c r="I13" s="16">
        <f t="shared" si="12"/>
        <v>0.6700000000000005</v>
      </c>
      <c r="J13" s="16">
        <f t="shared" si="8"/>
        <v>443.1699999999986</v>
      </c>
      <c r="K13" s="16">
        <f t="shared" si="9"/>
        <v>0.8700000000000124</v>
      </c>
      <c r="L13" s="16"/>
      <c r="M13" s="14">
        <f t="shared" si="10"/>
        <v>442.3000000000002</v>
      </c>
      <c r="N13" s="17">
        <v>0.05</v>
      </c>
      <c r="O13" s="17"/>
      <c r="P13" s="15">
        <f t="shared" si="11"/>
        <v>0.35</v>
      </c>
      <c r="Q13" s="3"/>
      <c r="R13" s="3"/>
      <c r="S13" s="3"/>
      <c r="T13" s="3"/>
      <c r="U13" s="3"/>
    </row>
    <row r="14" spans="1:21" ht="16.5" customHeight="1">
      <c r="A14" s="16">
        <f t="shared" si="0"/>
        <v>441.67999999999995</v>
      </c>
      <c r="B14" s="16">
        <f t="shared" si="1"/>
        <v>-0.6199999999999886</v>
      </c>
      <c r="C14" s="16">
        <f t="shared" si="2"/>
        <v>0.04</v>
      </c>
      <c r="D14" s="16">
        <f t="shared" si="3"/>
        <v>442.1799999999995</v>
      </c>
      <c r="E14" s="16">
        <f t="shared" si="4"/>
        <v>-0.11999999999998813</v>
      </c>
      <c r="F14" s="16">
        <f t="shared" si="5"/>
        <v>0.29000000000000015</v>
      </c>
      <c r="G14" s="16">
        <f t="shared" si="6"/>
        <v>442.67999999999904</v>
      </c>
      <c r="H14" s="16">
        <f t="shared" si="7"/>
        <v>0.38000000000001205</v>
      </c>
      <c r="I14" s="16">
        <f t="shared" si="12"/>
        <v>0.6800000000000005</v>
      </c>
      <c r="J14" s="16">
        <f t="shared" si="8"/>
        <v>443.1799999999986</v>
      </c>
      <c r="K14" s="16">
        <f t="shared" si="9"/>
        <v>0.8800000000000124</v>
      </c>
      <c r="L14" s="16"/>
      <c r="M14" s="14">
        <f t="shared" si="10"/>
        <v>442.4000000000002</v>
      </c>
      <c r="N14" s="17">
        <v>0.1</v>
      </c>
      <c r="O14" s="17"/>
      <c r="P14" s="15">
        <f t="shared" si="11"/>
        <v>0.39999999999999997</v>
      </c>
      <c r="Q14" s="3"/>
      <c r="R14" s="3"/>
      <c r="S14" s="3"/>
      <c r="T14" s="3"/>
      <c r="U14" s="3"/>
    </row>
    <row r="15" spans="1:21" ht="16.5" customHeight="1">
      <c r="A15" s="16">
        <f t="shared" si="0"/>
        <v>441.68999999999994</v>
      </c>
      <c r="B15" s="16">
        <f t="shared" si="1"/>
        <v>-0.6099999999999886</v>
      </c>
      <c r="C15" s="16">
        <f t="shared" si="2"/>
        <v>0.045</v>
      </c>
      <c r="D15" s="16">
        <f t="shared" si="3"/>
        <v>442.1899999999995</v>
      </c>
      <c r="E15" s="16">
        <f t="shared" si="4"/>
        <v>-0.10999999999998814</v>
      </c>
      <c r="F15" s="16">
        <f t="shared" si="5"/>
        <v>0.29500000000000015</v>
      </c>
      <c r="G15" s="16">
        <f t="shared" si="6"/>
        <v>442.68999999999903</v>
      </c>
      <c r="H15" s="16">
        <f t="shared" si="7"/>
        <v>0.39000000000001206</v>
      </c>
      <c r="I15" s="16">
        <f t="shared" si="12"/>
        <v>0.6900000000000005</v>
      </c>
      <c r="J15" s="16">
        <f t="shared" si="8"/>
        <v>443.1899999999986</v>
      </c>
      <c r="K15" s="16">
        <f t="shared" si="9"/>
        <v>0.8900000000000124</v>
      </c>
      <c r="L15" s="16"/>
      <c r="M15" s="14">
        <f t="shared" si="10"/>
        <v>442.5000000000002</v>
      </c>
      <c r="N15" s="17">
        <v>0.1</v>
      </c>
      <c r="O15" s="17"/>
      <c r="P15" s="15">
        <f t="shared" si="11"/>
        <v>0.5</v>
      </c>
      <c r="Q15" s="3"/>
      <c r="R15" s="3"/>
      <c r="S15" s="3"/>
      <c r="T15" s="3"/>
      <c r="U15" s="3"/>
    </row>
    <row r="16" spans="1:21" ht="16.5" customHeight="1">
      <c r="A16" s="18">
        <f t="shared" si="0"/>
        <v>441.69999999999993</v>
      </c>
      <c r="B16" s="18">
        <f t="shared" si="1"/>
        <v>-0.5999999999999885</v>
      </c>
      <c r="C16" s="18">
        <f t="shared" si="2"/>
        <v>0.049999999999999996</v>
      </c>
      <c r="D16" s="18">
        <f t="shared" si="3"/>
        <v>442.1999999999995</v>
      </c>
      <c r="E16" s="18">
        <f t="shared" si="4"/>
        <v>-0.09999999999998814</v>
      </c>
      <c r="F16" s="18">
        <f t="shared" si="5"/>
        <v>0.30000000000000016</v>
      </c>
      <c r="G16" s="18">
        <f t="shared" si="6"/>
        <v>442.699999999999</v>
      </c>
      <c r="H16" s="18">
        <f t="shared" si="7"/>
        <v>0.40000000000001207</v>
      </c>
      <c r="I16" s="18">
        <f t="shared" si="12"/>
        <v>0.7000000000000005</v>
      </c>
      <c r="J16" s="18">
        <f t="shared" si="8"/>
        <v>443.19999999999857</v>
      </c>
      <c r="K16" s="18">
        <f t="shared" si="9"/>
        <v>0.9000000000000125</v>
      </c>
      <c r="L16" s="18"/>
      <c r="M16" s="14">
        <f t="shared" si="10"/>
        <v>442.60000000000025</v>
      </c>
      <c r="N16" s="17">
        <v>0.1</v>
      </c>
      <c r="O16" s="17"/>
      <c r="P16" s="15">
        <f t="shared" si="11"/>
        <v>0.6</v>
      </c>
      <c r="Q16" s="3"/>
      <c r="R16" s="3"/>
      <c r="S16" s="3"/>
      <c r="T16" s="3"/>
      <c r="U16" s="3"/>
    </row>
    <row r="17" spans="1:21" ht="16.5" customHeight="1">
      <c r="A17" s="12">
        <f t="shared" si="0"/>
        <v>441.7099999999999</v>
      </c>
      <c r="B17" s="12">
        <f t="shared" si="1"/>
        <v>-0.5899999999999885</v>
      </c>
      <c r="C17" s="12">
        <f aca="true" t="shared" si="13" ref="C17:C26">+C16+$N$7/10</f>
        <v>0.05499999999999999</v>
      </c>
      <c r="D17" s="12">
        <f t="shared" si="3"/>
        <v>442.20999999999947</v>
      </c>
      <c r="E17" s="12">
        <f t="shared" si="4"/>
        <v>-0.08999999999998815</v>
      </c>
      <c r="F17" s="12">
        <f aca="true" t="shared" si="14" ref="F17:F26">+F16+$N$12/10</f>
        <v>0.30500000000000016</v>
      </c>
      <c r="G17" s="12">
        <f t="shared" si="6"/>
        <v>442.709999999999</v>
      </c>
      <c r="H17" s="12">
        <f t="shared" si="7"/>
        <v>0.4100000000000121</v>
      </c>
      <c r="I17" s="12">
        <f>+I16+$N$17/10</f>
        <v>0.7100000000000005</v>
      </c>
      <c r="J17" s="12">
        <f t="shared" si="8"/>
        <v>443.20999999999856</v>
      </c>
      <c r="K17" s="12">
        <f t="shared" si="9"/>
        <v>0.9100000000000125</v>
      </c>
      <c r="L17" s="12"/>
      <c r="M17" s="14">
        <f t="shared" si="10"/>
        <v>442.7000000000003</v>
      </c>
      <c r="N17" s="17">
        <v>0.1</v>
      </c>
      <c r="O17" s="17"/>
      <c r="P17" s="15">
        <f t="shared" si="11"/>
        <v>0.7</v>
      </c>
      <c r="Q17" s="3"/>
      <c r="R17" s="3"/>
      <c r="S17" s="3"/>
      <c r="T17" s="3"/>
      <c r="U17" s="3"/>
    </row>
    <row r="18" spans="1:21" ht="16.5" customHeight="1">
      <c r="A18" s="16">
        <f t="shared" si="0"/>
        <v>441.7199999999999</v>
      </c>
      <c r="B18" s="16">
        <f t="shared" si="1"/>
        <v>-0.5799999999999885</v>
      </c>
      <c r="C18" s="16">
        <f t="shared" si="13"/>
        <v>0.05999999999999999</v>
      </c>
      <c r="D18" s="16">
        <f t="shared" si="3"/>
        <v>442.21999999999946</v>
      </c>
      <c r="E18" s="16">
        <f t="shared" si="4"/>
        <v>-0.07999999999998815</v>
      </c>
      <c r="F18" s="16">
        <f t="shared" si="14"/>
        <v>0.31000000000000016</v>
      </c>
      <c r="G18" s="16">
        <f t="shared" si="6"/>
        <v>442.719999999999</v>
      </c>
      <c r="H18" s="16">
        <f t="shared" si="7"/>
        <v>0.4200000000000121</v>
      </c>
      <c r="I18" s="16">
        <f aca="true" t="shared" si="15" ref="I18:I26">+I17+$N$17/10</f>
        <v>0.7200000000000005</v>
      </c>
      <c r="J18" s="16">
        <f t="shared" si="8"/>
        <v>443.21999999999855</v>
      </c>
      <c r="K18" s="16">
        <f t="shared" si="9"/>
        <v>0.9200000000000125</v>
      </c>
      <c r="L18" s="16"/>
      <c r="M18" s="14">
        <f t="shared" si="10"/>
        <v>442.8000000000003</v>
      </c>
      <c r="N18" s="17">
        <v>0.1</v>
      </c>
      <c r="O18" s="17"/>
      <c r="P18" s="15">
        <f t="shared" si="11"/>
        <v>0.7999999999999999</v>
      </c>
      <c r="Q18" s="3"/>
      <c r="R18" s="3"/>
      <c r="S18" s="3"/>
      <c r="T18" s="3"/>
      <c r="U18" s="3"/>
    </row>
    <row r="19" spans="1:21" ht="16.5" customHeight="1">
      <c r="A19" s="16">
        <f t="shared" si="0"/>
        <v>441.7299999999999</v>
      </c>
      <c r="B19" s="16">
        <f t="shared" si="1"/>
        <v>-0.5699999999999885</v>
      </c>
      <c r="C19" s="16">
        <f t="shared" si="13"/>
        <v>0.06499999999999999</v>
      </c>
      <c r="D19" s="16">
        <f t="shared" si="3"/>
        <v>442.22999999999945</v>
      </c>
      <c r="E19" s="16">
        <f t="shared" si="4"/>
        <v>-0.06999999999998816</v>
      </c>
      <c r="F19" s="16">
        <f t="shared" si="14"/>
        <v>0.31500000000000017</v>
      </c>
      <c r="G19" s="16">
        <f t="shared" si="6"/>
        <v>442.729999999999</v>
      </c>
      <c r="H19" s="16">
        <f t="shared" si="7"/>
        <v>0.4300000000000121</v>
      </c>
      <c r="I19" s="16">
        <f t="shared" si="15"/>
        <v>0.7300000000000005</v>
      </c>
      <c r="J19" s="16">
        <f t="shared" si="8"/>
        <v>443.22999999999854</v>
      </c>
      <c r="K19" s="16">
        <f t="shared" si="9"/>
        <v>0.9300000000000125</v>
      </c>
      <c r="L19" s="16"/>
      <c r="M19" s="14">
        <f t="shared" si="10"/>
        <v>442.9000000000003</v>
      </c>
      <c r="N19" s="17">
        <v>0.1</v>
      </c>
      <c r="O19" s="17"/>
      <c r="P19" s="15">
        <f t="shared" si="11"/>
        <v>0.8999999999999999</v>
      </c>
      <c r="Q19" s="3"/>
      <c r="R19" s="3"/>
      <c r="S19" s="3"/>
      <c r="T19" s="3"/>
      <c r="U19" s="3"/>
    </row>
    <row r="20" spans="1:21" ht="16.5" customHeight="1">
      <c r="A20" s="16">
        <f t="shared" si="0"/>
        <v>441.7399999999999</v>
      </c>
      <c r="B20" s="16">
        <f t="shared" si="1"/>
        <v>-0.5599999999999885</v>
      </c>
      <c r="C20" s="16">
        <f t="shared" si="13"/>
        <v>0.06999999999999999</v>
      </c>
      <c r="D20" s="16">
        <f t="shared" si="3"/>
        <v>442.23999999999944</v>
      </c>
      <c r="E20" s="16">
        <f t="shared" si="4"/>
        <v>-0.05999999999998815</v>
      </c>
      <c r="F20" s="16">
        <f t="shared" si="14"/>
        <v>0.3200000000000002</v>
      </c>
      <c r="G20" s="16">
        <f t="shared" si="6"/>
        <v>442.739999999999</v>
      </c>
      <c r="H20" s="16">
        <f t="shared" si="7"/>
        <v>0.4400000000000121</v>
      </c>
      <c r="I20" s="16">
        <f t="shared" si="15"/>
        <v>0.7400000000000005</v>
      </c>
      <c r="J20" s="16">
        <f t="shared" si="8"/>
        <v>443.23999999999853</v>
      </c>
      <c r="K20" s="16">
        <f t="shared" si="9"/>
        <v>0.9400000000000125</v>
      </c>
      <c r="L20" s="16"/>
      <c r="M20" s="14">
        <f t="shared" si="10"/>
        <v>443.00000000000034</v>
      </c>
      <c r="N20" s="17"/>
      <c r="O20" s="17"/>
      <c r="P20" s="15">
        <f t="shared" si="11"/>
        <v>0.9999999999999999</v>
      </c>
      <c r="Q20" s="3"/>
      <c r="R20" s="3"/>
      <c r="S20" s="3"/>
      <c r="T20" s="3"/>
      <c r="U20" s="3"/>
    </row>
    <row r="21" spans="1:21" ht="16.5" customHeight="1">
      <c r="A21" s="16">
        <f t="shared" si="0"/>
        <v>441.7499999999999</v>
      </c>
      <c r="B21" s="16">
        <f t="shared" si="1"/>
        <v>-0.5499999999999885</v>
      </c>
      <c r="C21" s="16">
        <f t="shared" si="13"/>
        <v>0.075</v>
      </c>
      <c r="D21" s="16">
        <f t="shared" si="3"/>
        <v>442.24999999999943</v>
      </c>
      <c r="E21" s="16">
        <f t="shared" si="4"/>
        <v>-0.04999999999998815</v>
      </c>
      <c r="F21" s="16">
        <f t="shared" si="14"/>
        <v>0.3250000000000002</v>
      </c>
      <c r="G21" s="16">
        <f t="shared" si="6"/>
        <v>442.749999999999</v>
      </c>
      <c r="H21" s="16">
        <f t="shared" si="7"/>
        <v>0.4500000000000121</v>
      </c>
      <c r="I21" s="16">
        <f t="shared" si="15"/>
        <v>0.7500000000000006</v>
      </c>
      <c r="J21" s="16">
        <f t="shared" si="8"/>
        <v>443.2499999999985</v>
      </c>
      <c r="K21" s="16">
        <f t="shared" si="9"/>
        <v>0.9500000000000125</v>
      </c>
      <c r="L21" s="16"/>
      <c r="M21" s="14"/>
      <c r="N21" s="17"/>
      <c r="O21" s="17"/>
      <c r="P21" s="15"/>
      <c r="Q21" s="3"/>
      <c r="R21" s="3"/>
      <c r="S21" s="3"/>
      <c r="T21" s="3"/>
      <c r="U21" s="3"/>
    </row>
    <row r="22" spans="1:21" ht="16.5" customHeight="1">
      <c r="A22" s="16">
        <f t="shared" si="0"/>
        <v>441.7599999999999</v>
      </c>
      <c r="B22" s="16">
        <f t="shared" si="1"/>
        <v>-0.5399999999999885</v>
      </c>
      <c r="C22" s="16">
        <f t="shared" si="13"/>
        <v>0.08</v>
      </c>
      <c r="D22" s="16">
        <f t="shared" si="3"/>
        <v>442.2599999999994</v>
      </c>
      <c r="E22" s="16">
        <f t="shared" si="4"/>
        <v>-0.03999999999998815</v>
      </c>
      <c r="F22" s="16">
        <f t="shared" si="14"/>
        <v>0.3300000000000002</v>
      </c>
      <c r="G22" s="16">
        <f t="shared" si="6"/>
        <v>442.75999999999897</v>
      </c>
      <c r="H22" s="16">
        <f t="shared" si="7"/>
        <v>0.4600000000000121</v>
      </c>
      <c r="I22" s="16">
        <f t="shared" si="15"/>
        <v>0.7600000000000006</v>
      </c>
      <c r="J22" s="16">
        <f t="shared" si="8"/>
        <v>443.2599999999985</v>
      </c>
      <c r="K22" s="16">
        <f t="shared" si="9"/>
        <v>0.9600000000000125</v>
      </c>
      <c r="L22" s="16"/>
      <c r="M22" s="14"/>
      <c r="N22" s="17"/>
      <c r="O22" s="17"/>
      <c r="P22" s="15"/>
      <c r="Q22" s="3"/>
      <c r="R22" s="3"/>
      <c r="S22" s="3"/>
      <c r="T22" s="3"/>
      <c r="U22" s="3"/>
    </row>
    <row r="23" spans="1:21" ht="16.5" customHeight="1">
      <c r="A23" s="16">
        <f t="shared" si="0"/>
        <v>441.76999999999987</v>
      </c>
      <c r="B23" s="16">
        <f t="shared" si="1"/>
        <v>-0.5299999999999885</v>
      </c>
      <c r="C23" s="16">
        <f t="shared" si="13"/>
        <v>0.085</v>
      </c>
      <c r="D23" s="16">
        <f t="shared" si="3"/>
        <v>442.2699999999994</v>
      </c>
      <c r="E23" s="16">
        <f t="shared" si="4"/>
        <v>-0.029999999999988147</v>
      </c>
      <c r="F23" s="16">
        <f t="shared" si="14"/>
        <v>0.3350000000000002</v>
      </c>
      <c r="G23" s="16">
        <f t="shared" si="6"/>
        <v>442.76999999999896</v>
      </c>
      <c r="H23" s="16">
        <f t="shared" si="7"/>
        <v>0.47000000000001213</v>
      </c>
      <c r="I23" s="16">
        <f t="shared" si="15"/>
        <v>0.7700000000000006</v>
      </c>
      <c r="J23" s="16">
        <f t="shared" si="8"/>
        <v>443.2699999999985</v>
      </c>
      <c r="K23" s="16">
        <f t="shared" si="9"/>
        <v>0.9700000000000125</v>
      </c>
      <c r="L23" s="16"/>
      <c r="M23" s="14"/>
      <c r="N23" s="17"/>
      <c r="O23" s="17"/>
      <c r="P23" s="15"/>
      <c r="Q23" s="3"/>
      <c r="R23" s="3"/>
      <c r="S23" s="3"/>
      <c r="T23" s="3"/>
      <c r="U23" s="3"/>
    </row>
    <row r="24" spans="1:21" ht="16.5" customHeight="1">
      <c r="A24" s="16">
        <f t="shared" si="0"/>
        <v>441.77999999999986</v>
      </c>
      <c r="B24" s="16">
        <f t="shared" si="1"/>
        <v>-0.5199999999999885</v>
      </c>
      <c r="C24" s="16">
        <f t="shared" si="13"/>
        <v>0.09000000000000001</v>
      </c>
      <c r="D24" s="19">
        <f t="shared" si="3"/>
        <v>442.2799999999994</v>
      </c>
      <c r="E24" s="19">
        <f t="shared" si="4"/>
        <v>-0.019999999999988145</v>
      </c>
      <c r="F24" s="19">
        <f t="shared" si="14"/>
        <v>0.3400000000000002</v>
      </c>
      <c r="G24" s="16">
        <f t="shared" si="6"/>
        <v>442.77999999999895</v>
      </c>
      <c r="H24" s="16">
        <f t="shared" si="7"/>
        <v>0.48000000000001214</v>
      </c>
      <c r="I24" s="16">
        <f t="shared" si="15"/>
        <v>0.7800000000000006</v>
      </c>
      <c r="J24" s="19">
        <f t="shared" si="8"/>
        <v>443.2799999999985</v>
      </c>
      <c r="K24" s="19">
        <f t="shared" si="9"/>
        <v>0.9800000000000125</v>
      </c>
      <c r="L24" s="16"/>
      <c r="M24" s="14"/>
      <c r="N24" s="17"/>
      <c r="O24" s="17"/>
      <c r="P24" s="15"/>
      <c r="Q24" s="3"/>
      <c r="R24" s="3"/>
      <c r="S24" s="3"/>
      <c r="T24" s="3"/>
      <c r="U24" s="3"/>
    </row>
    <row r="25" spans="1:21" ht="16.5" customHeight="1">
      <c r="A25" s="16">
        <f t="shared" si="0"/>
        <v>441.78999999999985</v>
      </c>
      <c r="B25" s="16">
        <f t="shared" si="1"/>
        <v>-0.5099999999999885</v>
      </c>
      <c r="C25" s="16">
        <f t="shared" si="13"/>
        <v>0.09500000000000001</v>
      </c>
      <c r="D25" s="16">
        <f t="shared" si="3"/>
        <v>442.2899999999994</v>
      </c>
      <c r="E25" s="16">
        <f t="shared" si="4"/>
        <v>-0.009999999999988145</v>
      </c>
      <c r="F25" s="16">
        <f t="shared" si="14"/>
        <v>0.3450000000000002</v>
      </c>
      <c r="G25" s="16">
        <f t="shared" si="6"/>
        <v>442.78999999999894</v>
      </c>
      <c r="H25" s="16">
        <f t="shared" si="7"/>
        <v>0.49000000000001215</v>
      </c>
      <c r="I25" s="16">
        <f t="shared" si="15"/>
        <v>0.7900000000000006</v>
      </c>
      <c r="J25" s="16">
        <f t="shared" si="8"/>
        <v>443.2899999999985</v>
      </c>
      <c r="K25" s="16">
        <f t="shared" si="9"/>
        <v>0.9900000000000125</v>
      </c>
      <c r="L25" s="16"/>
      <c r="M25" s="14"/>
      <c r="N25" s="17"/>
      <c r="O25" s="17"/>
      <c r="P25" s="15"/>
      <c r="Q25" s="3"/>
      <c r="R25" s="3"/>
      <c r="S25" s="3"/>
      <c r="T25" s="3"/>
      <c r="U25" s="3"/>
    </row>
    <row r="26" spans="1:21" ht="16.5" customHeight="1">
      <c r="A26" s="18">
        <f t="shared" si="0"/>
        <v>441.79999999999984</v>
      </c>
      <c r="B26" s="18">
        <f t="shared" si="1"/>
        <v>-0.49999999999998845</v>
      </c>
      <c r="C26" s="18">
        <f t="shared" si="13"/>
        <v>0.10000000000000002</v>
      </c>
      <c r="D26" s="18">
        <f t="shared" si="3"/>
        <v>442.2999999999994</v>
      </c>
      <c r="E26" s="18">
        <f t="shared" si="4"/>
        <v>1.18551002348255E-14</v>
      </c>
      <c r="F26" s="18">
        <f t="shared" si="14"/>
        <v>0.3500000000000002</v>
      </c>
      <c r="G26" s="18">
        <f t="shared" si="6"/>
        <v>442.79999999999893</v>
      </c>
      <c r="H26" s="18">
        <f t="shared" si="7"/>
        <v>0.5000000000000121</v>
      </c>
      <c r="I26" s="18">
        <f t="shared" si="15"/>
        <v>0.8000000000000006</v>
      </c>
      <c r="J26" s="18">
        <f t="shared" si="8"/>
        <v>443.2999999999985</v>
      </c>
      <c r="K26" s="18">
        <f t="shared" si="9"/>
        <v>1.0000000000000124</v>
      </c>
      <c r="L26" s="18"/>
      <c r="M26" s="14"/>
      <c r="N26" s="17"/>
      <c r="O26" s="17"/>
      <c r="P26" s="15"/>
      <c r="Q26" s="3"/>
      <c r="R26" s="3"/>
      <c r="S26" s="3"/>
      <c r="T26" s="3"/>
      <c r="U26" s="3"/>
    </row>
    <row r="27" spans="1:21" ht="16.5" customHeight="1">
      <c r="A27" s="12">
        <f t="shared" si="0"/>
        <v>441.80999999999983</v>
      </c>
      <c r="B27" s="12">
        <f t="shared" si="1"/>
        <v>-0.48999999999998844</v>
      </c>
      <c r="C27" s="12">
        <f aca="true" t="shared" si="16" ref="C27:C36">+C26+$N$8/10</f>
        <v>0.10500000000000002</v>
      </c>
      <c r="D27" s="12">
        <f t="shared" si="3"/>
        <v>442.3099999999994</v>
      </c>
      <c r="E27" s="12">
        <f t="shared" si="4"/>
        <v>0.010000000000011855</v>
      </c>
      <c r="F27" s="12">
        <f>+F26+$N$13/10</f>
        <v>0.3550000000000002</v>
      </c>
      <c r="G27" s="12">
        <f t="shared" si="6"/>
        <v>442.8099999999989</v>
      </c>
      <c r="H27" s="12">
        <f t="shared" si="7"/>
        <v>0.5100000000000121</v>
      </c>
      <c r="I27" s="12">
        <f>+I26+$N$18/10</f>
        <v>0.8100000000000006</v>
      </c>
      <c r="J27" s="12">
        <f t="shared" si="8"/>
        <v>443.30999999999847</v>
      </c>
      <c r="K27" s="12">
        <f t="shared" si="9"/>
        <v>1.0100000000000124</v>
      </c>
      <c r="L27" s="12"/>
      <c r="M27" s="14"/>
      <c r="N27" s="17"/>
      <c r="O27" s="17"/>
      <c r="P27" s="15"/>
      <c r="Q27" s="3"/>
      <c r="R27" s="3"/>
      <c r="S27" s="3"/>
      <c r="T27" s="3"/>
      <c r="U27" s="3"/>
    </row>
    <row r="28" spans="1:21" ht="16.5" customHeight="1">
      <c r="A28" s="16">
        <f t="shared" si="0"/>
        <v>441.8199999999998</v>
      </c>
      <c r="B28" s="16">
        <f t="shared" si="1"/>
        <v>-0.47999999999998844</v>
      </c>
      <c r="C28" s="16">
        <f t="shared" si="16"/>
        <v>0.11000000000000003</v>
      </c>
      <c r="D28" s="16">
        <f t="shared" si="3"/>
        <v>442.31999999999937</v>
      </c>
      <c r="E28" s="16">
        <f t="shared" si="4"/>
        <v>0.020000000000011856</v>
      </c>
      <c r="F28" s="16">
        <f aca="true" t="shared" si="17" ref="F28:F36">+F27+$N$13/10</f>
        <v>0.3600000000000002</v>
      </c>
      <c r="G28" s="16">
        <f t="shared" si="6"/>
        <v>442.8199999999989</v>
      </c>
      <c r="H28" s="16">
        <f t="shared" si="7"/>
        <v>0.5200000000000121</v>
      </c>
      <c r="I28" s="16">
        <f aca="true" t="shared" si="18" ref="I28:I36">+I27+$N$18/10</f>
        <v>0.8200000000000006</v>
      </c>
      <c r="J28" s="16">
        <f t="shared" si="8"/>
        <v>443.31999999999846</v>
      </c>
      <c r="K28" s="16">
        <f t="shared" si="9"/>
        <v>1.0200000000000125</v>
      </c>
      <c r="L28" s="16"/>
      <c r="M28" s="21"/>
      <c r="N28" s="17"/>
      <c r="O28" s="17"/>
      <c r="P28" s="23"/>
      <c r="Q28" s="3"/>
      <c r="R28" s="3"/>
      <c r="S28" s="3"/>
      <c r="T28" s="3"/>
      <c r="U28" s="3"/>
    </row>
    <row r="29" spans="1:21" ht="16.5" customHeight="1">
      <c r="A29" s="16">
        <f t="shared" si="0"/>
        <v>441.8299999999998</v>
      </c>
      <c r="B29" s="16">
        <f t="shared" si="1"/>
        <v>-0.4699999999999884</v>
      </c>
      <c r="C29" s="16">
        <f t="shared" si="16"/>
        <v>0.11500000000000003</v>
      </c>
      <c r="D29" s="16">
        <f t="shared" si="3"/>
        <v>442.32999999999936</v>
      </c>
      <c r="E29" s="16">
        <f t="shared" si="4"/>
        <v>0.030000000000011857</v>
      </c>
      <c r="F29" s="16">
        <f t="shared" si="17"/>
        <v>0.3650000000000002</v>
      </c>
      <c r="G29" s="16">
        <f t="shared" si="6"/>
        <v>442.8299999999989</v>
      </c>
      <c r="H29" s="16">
        <f t="shared" si="7"/>
        <v>0.5300000000000121</v>
      </c>
      <c r="I29" s="16">
        <f t="shared" si="18"/>
        <v>0.8300000000000006</v>
      </c>
      <c r="J29" s="16">
        <f t="shared" si="8"/>
        <v>443.32999999999845</v>
      </c>
      <c r="K29" s="16">
        <f t="shared" si="9"/>
        <v>1.0300000000000125</v>
      </c>
      <c r="L29" s="16"/>
      <c r="M29" s="21"/>
      <c r="N29" s="17"/>
      <c r="O29" s="17"/>
      <c r="P29" s="23"/>
      <c r="Q29" s="3"/>
      <c r="R29" s="3"/>
      <c r="S29" s="3"/>
      <c r="T29" s="3"/>
      <c r="U29" s="3"/>
    </row>
    <row r="30" spans="1:21" ht="16.5" customHeight="1">
      <c r="A30" s="16">
        <f t="shared" si="0"/>
        <v>441.8399999999998</v>
      </c>
      <c r="B30" s="16">
        <f t="shared" si="1"/>
        <v>-0.4599999999999884</v>
      </c>
      <c r="C30" s="16">
        <f t="shared" si="16"/>
        <v>0.12000000000000004</v>
      </c>
      <c r="D30" s="16">
        <f t="shared" si="3"/>
        <v>442.33999999999935</v>
      </c>
      <c r="E30" s="16">
        <f t="shared" si="4"/>
        <v>0.04000000000001186</v>
      </c>
      <c r="F30" s="16">
        <f t="shared" si="17"/>
        <v>0.3700000000000002</v>
      </c>
      <c r="G30" s="16">
        <f t="shared" si="6"/>
        <v>442.8399999999989</v>
      </c>
      <c r="H30" s="16">
        <f t="shared" si="7"/>
        <v>0.5400000000000121</v>
      </c>
      <c r="I30" s="16">
        <f t="shared" si="18"/>
        <v>0.8400000000000006</v>
      </c>
      <c r="J30" s="16">
        <f t="shared" si="8"/>
        <v>443.33999999999844</v>
      </c>
      <c r="K30" s="16">
        <f t="shared" si="9"/>
        <v>1.0400000000000125</v>
      </c>
      <c r="L30" s="16"/>
      <c r="M30" s="21"/>
      <c r="N30" s="17"/>
      <c r="O30" s="17"/>
      <c r="P30" s="23"/>
      <c r="Q30" s="3"/>
      <c r="R30" s="3"/>
      <c r="S30" s="3"/>
      <c r="T30" s="3"/>
      <c r="U30" s="3"/>
    </row>
    <row r="31" spans="1:21" ht="16.5" customHeight="1">
      <c r="A31" s="16">
        <f t="shared" si="0"/>
        <v>441.8499999999998</v>
      </c>
      <c r="B31" s="16">
        <f t="shared" si="1"/>
        <v>-0.4499999999999884</v>
      </c>
      <c r="C31" s="16">
        <f t="shared" si="16"/>
        <v>0.12500000000000003</v>
      </c>
      <c r="D31" s="16">
        <f t="shared" si="3"/>
        <v>442.34999999999934</v>
      </c>
      <c r="E31" s="16">
        <f t="shared" si="4"/>
        <v>0.05000000000001186</v>
      </c>
      <c r="F31" s="16">
        <f t="shared" si="17"/>
        <v>0.3750000000000002</v>
      </c>
      <c r="G31" s="16">
        <f t="shared" si="6"/>
        <v>442.8499999999989</v>
      </c>
      <c r="H31" s="16">
        <f t="shared" si="7"/>
        <v>0.5500000000000121</v>
      </c>
      <c r="I31" s="16">
        <f t="shared" si="18"/>
        <v>0.8500000000000006</v>
      </c>
      <c r="J31" s="16">
        <f t="shared" si="8"/>
        <v>443.34999999999843</v>
      </c>
      <c r="K31" s="16">
        <f t="shared" si="9"/>
        <v>1.0500000000000125</v>
      </c>
      <c r="L31" s="16"/>
      <c r="M31" s="21"/>
      <c r="N31" s="17"/>
      <c r="O31" s="17"/>
      <c r="P31" s="23"/>
      <c r="Q31" s="3"/>
      <c r="R31" s="3"/>
      <c r="S31" s="3"/>
      <c r="T31" s="3"/>
      <c r="U31" s="3"/>
    </row>
    <row r="32" spans="1:21" ht="16.5" customHeight="1">
      <c r="A32" s="16">
        <f t="shared" si="0"/>
        <v>441.8599999999998</v>
      </c>
      <c r="B32" s="16">
        <f t="shared" si="1"/>
        <v>-0.4399999999999884</v>
      </c>
      <c r="C32" s="16">
        <f t="shared" si="16"/>
        <v>0.13000000000000003</v>
      </c>
      <c r="D32" s="16">
        <f t="shared" si="3"/>
        <v>442.35999999999933</v>
      </c>
      <c r="E32" s="16">
        <f t="shared" si="4"/>
        <v>0.06000000000001186</v>
      </c>
      <c r="F32" s="16">
        <f t="shared" si="17"/>
        <v>0.3800000000000002</v>
      </c>
      <c r="G32" s="16">
        <f t="shared" si="6"/>
        <v>442.8599999999989</v>
      </c>
      <c r="H32" s="16">
        <f t="shared" si="7"/>
        <v>0.5600000000000122</v>
      </c>
      <c r="I32" s="16">
        <f t="shared" si="18"/>
        <v>0.8600000000000007</v>
      </c>
      <c r="J32" s="16">
        <f t="shared" si="8"/>
        <v>443.3599999999984</v>
      </c>
      <c r="K32" s="16">
        <f t="shared" si="9"/>
        <v>1.0600000000000125</v>
      </c>
      <c r="L32" s="16"/>
      <c r="M32" s="21"/>
      <c r="N32" s="17"/>
      <c r="O32" s="17"/>
      <c r="P32" s="17"/>
      <c r="Q32" s="3"/>
      <c r="R32" s="3"/>
      <c r="S32" s="3"/>
      <c r="T32" s="3"/>
      <c r="U32" s="3"/>
    </row>
    <row r="33" spans="1:21" ht="16.5" customHeight="1">
      <c r="A33" s="16">
        <f t="shared" si="0"/>
        <v>441.8699999999998</v>
      </c>
      <c r="B33" s="16">
        <f t="shared" si="1"/>
        <v>-0.4299999999999884</v>
      </c>
      <c r="C33" s="16">
        <f t="shared" si="16"/>
        <v>0.13500000000000004</v>
      </c>
      <c r="D33" s="16">
        <f t="shared" si="3"/>
        <v>442.3699999999993</v>
      </c>
      <c r="E33" s="16">
        <f t="shared" si="4"/>
        <v>0.07000000000001186</v>
      </c>
      <c r="F33" s="16">
        <f t="shared" si="17"/>
        <v>0.38500000000000023</v>
      </c>
      <c r="G33" s="16">
        <f t="shared" si="6"/>
        <v>442.86999999999887</v>
      </c>
      <c r="H33" s="16">
        <f t="shared" si="7"/>
        <v>0.5700000000000122</v>
      </c>
      <c r="I33" s="16">
        <f t="shared" si="18"/>
        <v>0.8700000000000007</v>
      </c>
      <c r="J33" s="16">
        <f t="shared" si="8"/>
        <v>443.3699999999984</v>
      </c>
      <c r="K33" s="16">
        <f t="shared" si="9"/>
        <v>1.0700000000000125</v>
      </c>
      <c r="L33" s="16"/>
      <c r="M33" s="21"/>
      <c r="N33" s="17"/>
      <c r="O33" s="17"/>
      <c r="P33" s="17"/>
      <c r="Q33" s="3"/>
      <c r="R33" s="3"/>
      <c r="S33" s="3"/>
      <c r="T33" s="3"/>
      <c r="U33" s="3"/>
    </row>
    <row r="34" spans="1:21" ht="16.5" customHeight="1">
      <c r="A34" s="16">
        <f t="shared" si="0"/>
        <v>441.87999999999977</v>
      </c>
      <c r="B34" s="16">
        <f t="shared" si="1"/>
        <v>-0.4199999999999884</v>
      </c>
      <c r="C34" s="16">
        <f t="shared" si="16"/>
        <v>0.14000000000000004</v>
      </c>
      <c r="D34" s="19">
        <f t="shared" si="3"/>
        <v>442.3799999999993</v>
      </c>
      <c r="E34" s="19">
        <f t="shared" si="4"/>
        <v>0.08000000000001185</v>
      </c>
      <c r="F34" s="16">
        <f t="shared" si="17"/>
        <v>0.39000000000000024</v>
      </c>
      <c r="G34" s="16">
        <f t="shared" si="6"/>
        <v>442.87999999999886</v>
      </c>
      <c r="H34" s="16">
        <f t="shared" si="7"/>
        <v>0.5800000000000122</v>
      </c>
      <c r="I34" s="16">
        <f t="shared" si="18"/>
        <v>0.8800000000000007</v>
      </c>
      <c r="J34" s="16">
        <f t="shared" si="8"/>
        <v>443.3799999999984</v>
      </c>
      <c r="K34" s="16">
        <f t="shared" si="9"/>
        <v>1.0800000000000125</v>
      </c>
      <c r="L34" s="16"/>
      <c r="M34" s="21"/>
      <c r="N34" s="17"/>
      <c r="O34" s="17"/>
      <c r="P34" s="17"/>
      <c r="Q34" s="3"/>
      <c r="R34" s="3"/>
      <c r="S34" s="3"/>
      <c r="T34" s="3"/>
      <c r="U34" s="3"/>
    </row>
    <row r="35" spans="1:21" ht="16.5" customHeight="1">
      <c r="A35" s="16">
        <f t="shared" si="0"/>
        <v>441.88999999999976</v>
      </c>
      <c r="B35" s="16">
        <f t="shared" si="1"/>
        <v>-0.4099999999999884</v>
      </c>
      <c r="C35" s="16">
        <f t="shared" si="16"/>
        <v>0.14500000000000005</v>
      </c>
      <c r="D35" s="16">
        <f t="shared" si="3"/>
        <v>442.3899999999993</v>
      </c>
      <c r="E35" s="16">
        <f t="shared" si="4"/>
        <v>0.09000000000001185</v>
      </c>
      <c r="F35" s="16">
        <f t="shared" si="17"/>
        <v>0.39500000000000024</v>
      </c>
      <c r="G35" s="16">
        <f t="shared" si="6"/>
        <v>442.88999999999885</v>
      </c>
      <c r="H35" s="16">
        <f t="shared" si="7"/>
        <v>0.5900000000000122</v>
      </c>
      <c r="I35" s="16">
        <f t="shared" si="18"/>
        <v>0.8900000000000007</v>
      </c>
      <c r="J35" s="16">
        <f t="shared" si="8"/>
        <v>443.3899999999984</v>
      </c>
      <c r="K35" s="16">
        <f t="shared" si="9"/>
        <v>1.0900000000000125</v>
      </c>
      <c r="L35" s="16"/>
      <c r="M35" s="21"/>
      <c r="N35" s="17"/>
      <c r="O35" s="17"/>
      <c r="P35" s="17"/>
      <c r="Q35" s="3"/>
      <c r="R35" s="3"/>
      <c r="S35" s="3"/>
      <c r="T35" s="3"/>
      <c r="U35" s="3"/>
    </row>
    <row r="36" spans="1:21" ht="16.5" customHeight="1">
      <c r="A36" s="18">
        <f t="shared" si="0"/>
        <v>441.89999999999975</v>
      </c>
      <c r="B36" s="18">
        <f t="shared" si="1"/>
        <v>-0.39999999999998836</v>
      </c>
      <c r="C36" s="18">
        <f t="shared" si="16"/>
        <v>0.15000000000000005</v>
      </c>
      <c r="D36" s="18">
        <f t="shared" si="3"/>
        <v>442.3999999999993</v>
      </c>
      <c r="E36" s="18">
        <f t="shared" si="4"/>
        <v>0.10000000000001184</v>
      </c>
      <c r="F36" s="18">
        <f t="shared" si="17"/>
        <v>0.40000000000000024</v>
      </c>
      <c r="G36" s="18">
        <f t="shared" si="6"/>
        <v>442.89999999999884</v>
      </c>
      <c r="H36" s="18">
        <f t="shared" si="7"/>
        <v>0.6000000000000122</v>
      </c>
      <c r="I36" s="18">
        <f t="shared" si="18"/>
        <v>0.9000000000000007</v>
      </c>
      <c r="J36" s="18">
        <f t="shared" si="8"/>
        <v>443.3999999999984</v>
      </c>
      <c r="K36" s="18">
        <f t="shared" si="9"/>
        <v>1.1000000000000125</v>
      </c>
      <c r="L36" s="18"/>
      <c r="M36" s="21"/>
      <c r="N36" s="17"/>
      <c r="O36" s="17"/>
      <c r="P36" s="17"/>
      <c r="Q36" s="3"/>
      <c r="R36" s="3"/>
      <c r="S36" s="3"/>
      <c r="T36" s="3"/>
      <c r="U36" s="3"/>
    </row>
    <row r="37" spans="1:21" ht="16.5" customHeight="1">
      <c r="A37" s="12">
        <f t="shared" si="0"/>
        <v>441.90999999999974</v>
      </c>
      <c r="B37" s="12">
        <f t="shared" si="1"/>
        <v>-0.38999999999998836</v>
      </c>
      <c r="C37" s="12">
        <f aca="true" t="shared" si="19" ref="C37:C46">+C36+$N$9/10</f>
        <v>0.15500000000000005</v>
      </c>
      <c r="D37" s="12">
        <f t="shared" si="3"/>
        <v>442.4099999999993</v>
      </c>
      <c r="E37" s="12">
        <f t="shared" si="4"/>
        <v>0.11000000000001184</v>
      </c>
      <c r="F37" s="12">
        <f>+F36+$N$14/10</f>
        <v>0.41000000000000025</v>
      </c>
      <c r="G37" s="12">
        <f t="shared" si="6"/>
        <v>442.90999999999883</v>
      </c>
      <c r="H37" s="12">
        <f t="shared" si="7"/>
        <v>0.6100000000000122</v>
      </c>
      <c r="I37" s="12">
        <f>+I36+$N$19/10</f>
        <v>0.9100000000000007</v>
      </c>
      <c r="J37" s="12">
        <f t="shared" si="8"/>
        <v>443.4099999999984</v>
      </c>
      <c r="K37" s="12">
        <f t="shared" si="9"/>
        <v>1.1100000000000125</v>
      </c>
      <c r="L37" s="12"/>
      <c r="M37" s="21"/>
      <c r="N37" s="17"/>
      <c r="O37" s="17"/>
      <c r="P37" s="17"/>
      <c r="Q37" s="3"/>
      <c r="R37" s="3"/>
      <c r="S37" s="3"/>
      <c r="T37" s="3"/>
      <c r="U37" s="3"/>
    </row>
    <row r="38" spans="1:21" ht="16.5" customHeight="1">
      <c r="A38" s="16">
        <f t="shared" si="0"/>
        <v>441.91999999999973</v>
      </c>
      <c r="B38" s="16">
        <f t="shared" si="1"/>
        <v>-0.37999999999998835</v>
      </c>
      <c r="C38" s="16">
        <f t="shared" si="19"/>
        <v>0.16000000000000006</v>
      </c>
      <c r="D38" s="16">
        <f t="shared" si="3"/>
        <v>442.4199999999993</v>
      </c>
      <c r="E38" s="16">
        <f t="shared" si="4"/>
        <v>0.12000000000001183</v>
      </c>
      <c r="F38" s="16">
        <f aca="true" t="shared" si="20" ref="F38:F46">+F37+$N$14/10</f>
        <v>0.42000000000000026</v>
      </c>
      <c r="G38" s="16">
        <f t="shared" si="6"/>
        <v>442.9199999999988</v>
      </c>
      <c r="H38" s="16">
        <f t="shared" si="7"/>
        <v>0.6200000000000122</v>
      </c>
      <c r="I38" s="16">
        <f aca="true" t="shared" si="21" ref="I38:I46">+I37+$N$19/10</f>
        <v>0.9200000000000007</v>
      </c>
      <c r="J38" s="16">
        <f t="shared" si="8"/>
        <v>443.41999999999837</v>
      </c>
      <c r="K38" s="16">
        <f t="shared" si="9"/>
        <v>1.1200000000000125</v>
      </c>
      <c r="L38" s="16"/>
      <c r="M38" s="21"/>
      <c r="N38" s="17"/>
      <c r="O38" s="17"/>
      <c r="P38" s="17"/>
      <c r="Q38" s="3"/>
      <c r="R38" s="3"/>
      <c r="S38" s="3"/>
      <c r="T38" s="3"/>
      <c r="U38" s="3"/>
    </row>
    <row r="39" spans="1:21" ht="16.5" customHeight="1">
      <c r="A39" s="16">
        <f aca="true" t="shared" si="22" ref="A39:A55">A38+0.01</f>
        <v>441.9299999999997</v>
      </c>
      <c r="B39" s="16">
        <f aca="true" t="shared" si="23" ref="B39:B55">+B38+0.01</f>
        <v>-0.36999999999998834</v>
      </c>
      <c r="C39" s="16">
        <f t="shared" si="19"/>
        <v>0.16500000000000006</v>
      </c>
      <c r="D39" s="16">
        <f aca="true" t="shared" si="24" ref="D39:D55">D38+0.01</f>
        <v>442.42999999999927</v>
      </c>
      <c r="E39" s="16">
        <f aca="true" t="shared" si="25" ref="E39:E55">E38+0.01</f>
        <v>0.13000000000001183</v>
      </c>
      <c r="F39" s="16">
        <f t="shared" si="20"/>
        <v>0.43000000000000027</v>
      </c>
      <c r="G39" s="16">
        <f aca="true" t="shared" si="26" ref="G39:G55">G38+0.01</f>
        <v>442.9299999999988</v>
      </c>
      <c r="H39" s="16">
        <f aca="true" t="shared" si="27" ref="H39:H55">H38+0.01</f>
        <v>0.6300000000000122</v>
      </c>
      <c r="I39" s="16">
        <f t="shared" si="21"/>
        <v>0.9300000000000007</v>
      </c>
      <c r="J39" s="16">
        <f aca="true" t="shared" si="28" ref="J39:J55">J38+0.01</f>
        <v>443.42999999999836</v>
      </c>
      <c r="K39" s="16">
        <f aca="true" t="shared" si="29" ref="K39:K55">K38+0.01</f>
        <v>1.1300000000000125</v>
      </c>
      <c r="L39" s="16"/>
      <c r="M39" s="21"/>
      <c r="N39" s="17"/>
      <c r="O39" s="17"/>
      <c r="P39" s="17"/>
      <c r="Q39" s="3"/>
      <c r="R39" s="3"/>
      <c r="S39" s="3"/>
      <c r="T39" s="3"/>
      <c r="U39" s="3"/>
    </row>
    <row r="40" spans="1:21" ht="16.5" customHeight="1">
      <c r="A40" s="16">
        <f t="shared" si="22"/>
        <v>441.9399999999997</v>
      </c>
      <c r="B40" s="16">
        <f t="shared" si="23"/>
        <v>-0.35999999999998833</v>
      </c>
      <c r="C40" s="16">
        <f t="shared" si="19"/>
        <v>0.17000000000000007</v>
      </c>
      <c r="D40" s="16">
        <f t="shared" si="24"/>
        <v>442.43999999999926</v>
      </c>
      <c r="E40" s="16">
        <f t="shared" si="25"/>
        <v>0.14000000000001184</v>
      </c>
      <c r="F40" s="16">
        <f t="shared" si="20"/>
        <v>0.4400000000000003</v>
      </c>
      <c r="G40" s="16">
        <f t="shared" si="26"/>
        <v>442.9399999999988</v>
      </c>
      <c r="H40" s="16">
        <f t="shared" si="27"/>
        <v>0.6400000000000122</v>
      </c>
      <c r="I40" s="16">
        <f t="shared" si="21"/>
        <v>0.9400000000000007</v>
      </c>
      <c r="J40" s="16">
        <f t="shared" si="28"/>
        <v>443.43999999999835</v>
      </c>
      <c r="K40" s="16">
        <f t="shared" si="29"/>
        <v>1.1400000000000126</v>
      </c>
      <c r="L40" s="16"/>
      <c r="M40" s="21"/>
      <c r="N40" s="17"/>
      <c r="O40" s="17"/>
      <c r="P40" s="17"/>
      <c r="Q40" s="3"/>
      <c r="R40" s="3"/>
      <c r="S40" s="3"/>
      <c r="T40" s="3"/>
      <c r="U40" s="3"/>
    </row>
    <row r="41" spans="1:21" ht="16.5" customHeight="1">
      <c r="A41" s="16">
        <f t="shared" si="22"/>
        <v>441.9499999999997</v>
      </c>
      <c r="B41" s="16">
        <f t="shared" si="23"/>
        <v>-0.3499999999999883</v>
      </c>
      <c r="C41" s="16">
        <f t="shared" si="19"/>
        <v>0.17500000000000007</v>
      </c>
      <c r="D41" s="16">
        <f t="shared" si="24"/>
        <v>442.44999999999925</v>
      </c>
      <c r="E41" s="16">
        <f t="shared" si="25"/>
        <v>0.15000000000001185</v>
      </c>
      <c r="F41" s="16">
        <f t="shared" si="20"/>
        <v>0.4500000000000003</v>
      </c>
      <c r="G41" s="16">
        <f t="shared" si="26"/>
        <v>442.9499999999988</v>
      </c>
      <c r="H41" s="16">
        <f t="shared" si="27"/>
        <v>0.6500000000000122</v>
      </c>
      <c r="I41" s="16">
        <f t="shared" si="21"/>
        <v>0.9500000000000007</v>
      </c>
      <c r="J41" s="16">
        <f t="shared" si="28"/>
        <v>443.44999999999834</v>
      </c>
      <c r="K41" s="16">
        <f t="shared" si="29"/>
        <v>1.1500000000000126</v>
      </c>
      <c r="L41" s="16"/>
      <c r="M41" s="21"/>
      <c r="N41" s="17"/>
      <c r="O41" s="17"/>
      <c r="P41" s="17"/>
      <c r="Q41" s="3"/>
      <c r="R41" s="3"/>
      <c r="S41" s="3"/>
      <c r="T41" s="3"/>
      <c r="U41" s="3"/>
    </row>
    <row r="42" spans="1:21" ht="16.5" customHeight="1">
      <c r="A42" s="16">
        <f t="shared" si="22"/>
        <v>441.9599999999997</v>
      </c>
      <c r="B42" s="16">
        <f t="shared" si="23"/>
        <v>-0.3399999999999883</v>
      </c>
      <c r="C42" s="16">
        <f t="shared" si="19"/>
        <v>0.18000000000000008</v>
      </c>
      <c r="D42" s="16">
        <f t="shared" si="24"/>
        <v>442.45999999999924</v>
      </c>
      <c r="E42" s="16">
        <f t="shared" si="25"/>
        <v>0.16000000000001185</v>
      </c>
      <c r="F42" s="16">
        <f t="shared" si="20"/>
        <v>0.4600000000000003</v>
      </c>
      <c r="G42" s="16">
        <f t="shared" si="26"/>
        <v>442.9599999999988</v>
      </c>
      <c r="H42" s="16">
        <f t="shared" si="27"/>
        <v>0.6600000000000122</v>
      </c>
      <c r="I42" s="16">
        <f t="shared" si="21"/>
        <v>0.9600000000000007</v>
      </c>
      <c r="J42" s="16">
        <f t="shared" si="28"/>
        <v>443.45999999999833</v>
      </c>
      <c r="K42" s="16">
        <f t="shared" si="29"/>
        <v>1.1600000000000126</v>
      </c>
      <c r="L42" s="16"/>
      <c r="M42" s="21"/>
      <c r="N42" s="17"/>
      <c r="O42" s="17"/>
      <c r="P42" s="17"/>
      <c r="Q42" s="3"/>
      <c r="R42" s="3"/>
      <c r="S42" s="3"/>
      <c r="T42" s="3"/>
      <c r="U42" s="3"/>
    </row>
    <row r="43" spans="1:21" ht="16.5" customHeight="1">
      <c r="A43" s="16">
        <f t="shared" si="22"/>
        <v>441.9699999999997</v>
      </c>
      <c r="B43" s="16">
        <f t="shared" si="23"/>
        <v>-0.3299999999999883</v>
      </c>
      <c r="C43" s="16">
        <f t="shared" si="19"/>
        <v>0.18500000000000008</v>
      </c>
      <c r="D43" s="16">
        <f t="shared" si="24"/>
        <v>442.46999999999923</v>
      </c>
      <c r="E43" s="16">
        <f t="shared" si="25"/>
        <v>0.17000000000001186</v>
      </c>
      <c r="F43" s="16">
        <f t="shared" si="20"/>
        <v>0.4700000000000003</v>
      </c>
      <c r="G43" s="16">
        <f t="shared" si="26"/>
        <v>442.9699999999988</v>
      </c>
      <c r="H43" s="16">
        <f t="shared" si="27"/>
        <v>0.6700000000000123</v>
      </c>
      <c r="I43" s="16">
        <f t="shared" si="21"/>
        <v>0.9700000000000008</v>
      </c>
      <c r="J43" s="16">
        <f t="shared" si="28"/>
        <v>443.4699999999983</v>
      </c>
      <c r="K43" s="16">
        <f t="shared" si="29"/>
        <v>1.1700000000000126</v>
      </c>
      <c r="L43" s="16"/>
      <c r="M43" s="21"/>
      <c r="N43" s="17"/>
      <c r="O43" s="17"/>
      <c r="P43" s="17"/>
      <c r="Q43" s="3"/>
      <c r="R43" s="3"/>
      <c r="S43" s="3"/>
      <c r="T43" s="3"/>
      <c r="U43" s="3"/>
    </row>
    <row r="44" spans="1:21" ht="16.5" customHeight="1">
      <c r="A44" s="16">
        <f t="shared" si="22"/>
        <v>441.9799999999997</v>
      </c>
      <c r="B44" s="16">
        <f t="shared" si="23"/>
        <v>-0.3199999999999883</v>
      </c>
      <c r="C44" s="16">
        <f t="shared" si="19"/>
        <v>0.19000000000000009</v>
      </c>
      <c r="D44" s="16">
        <f t="shared" si="24"/>
        <v>442.4799999999992</v>
      </c>
      <c r="E44" s="16">
        <f t="shared" si="25"/>
        <v>0.18000000000001187</v>
      </c>
      <c r="F44" s="16">
        <f t="shared" si="20"/>
        <v>0.4800000000000003</v>
      </c>
      <c r="G44" s="19">
        <f t="shared" si="26"/>
        <v>442.97999999999877</v>
      </c>
      <c r="H44" s="19">
        <f t="shared" si="27"/>
        <v>0.6800000000000123</v>
      </c>
      <c r="I44" s="16">
        <f t="shared" si="21"/>
        <v>0.9800000000000008</v>
      </c>
      <c r="J44" s="16">
        <f t="shared" si="28"/>
        <v>443.4799999999983</v>
      </c>
      <c r="K44" s="16">
        <f t="shared" si="29"/>
        <v>1.1800000000000126</v>
      </c>
      <c r="L44" s="16"/>
      <c r="M44" s="21"/>
      <c r="N44" s="17"/>
      <c r="O44" s="17"/>
      <c r="P44" s="17"/>
      <c r="Q44" s="3"/>
      <c r="R44" s="3"/>
      <c r="S44" s="3"/>
      <c r="T44" s="3"/>
      <c r="U44" s="3"/>
    </row>
    <row r="45" spans="1:21" ht="16.5" customHeight="1">
      <c r="A45" s="16">
        <f t="shared" si="22"/>
        <v>441.98999999999967</v>
      </c>
      <c r="B45" s="16">
        <f t="shared" si="23"/>
        <v>-0.3099999999999883</v>
      </c>
      <c r="C45" s="16">
        <f t="shared" si="19"/>
        <v>0.1950000000000001</v>
      </c>
      <c r="D45" s="16">
        <f t="shared" si="24"/>
        <v>442.4899999999992</v>
      </c>
      <c r="E45" s="16">
        <f t="shared" si="25"/>
        <v>0.19000000000001188</v>
      </c>
      <c r="F45" s="16">
        <f t="shared" si="20"/>
        <v>0.4900000000000003</v>
      </c>
      <c r="G45" s="16">
        <f t="shared" si="26"/>
        <v>442.98999999999876</v>
      </c>
      <c r="H45" s="16">
        <f t="shared" si="27"/>
        <v>0.6900000000000123</v>
      </c>
      <c r="I45" s="16">
        <f t="shared" si="21"/>
        <v>0.9900000000000008</v>
      </c>
      <c r="J45" s="16">
        <f t="shared" si="28"/>
        <v>443.4899999999983</v>
      </c>
      <c r="K45" s="16">
        <f t="shared" si="29"/>
        <v>1.1900000000000126</v>
      </c>
      <c r="L45" s="16"/>
      <c r="M45" s="21"/>
      <c r="N45" s="17"/>
      <c r="O45" s="17"/>
      <c r="P45" s="17"/>
      <c r="Q45" s="3"/>
      <c r="R45" s="3"/>
      <c r="S45" s="3"/>
      <c r="T45" s="3"/>
      <c r="U45" s="3"/>
    </row>
    <row r="46" spans="1:21" ht="16.5" customHeight="1">
      <c r="A46" s="18">
        <f t="shared" si="22"/>
        <v>441.99999999999966</v>
      </c>
      <c r="B46" s="18">
        <f t="shared" si="23"/>
        <v>-0.2999999999999883</v>
      </c>
      <c r="C46" s="18">
        <f t="shared" si="19"/>
        <v>0.2000000000000001</v>
      </c>
      <c r="D46" s="18">
        <f t="shared" si="24"/>
        <v>442.4999999999992</v>
      </c>
      <c r="E46" s="18">
        <f t="shared" si="25"/>
        <v>0.2000000000000119</v>
      </c>
      <c r="F46" s="18">
        <f t="shared" si="20"/>
        <v>0.5000000000000003</v>
      </c>
      <c r="G46" s="18">
        <f t="shared" si="26"/>
        <v>442.99999999999875</v>
      </c>
      <c r="H46" s="18">
        <f t="shared" si="27"/>
        <v>0.7000000000000123</v>
      </c>
      <c r="I46" s="18">
        <f t="shared" si="21"/>
        <v>1.0000000000000007</v>
      </c>
      <c r="J46" s="18">
        <f t="shared" si="28"/>
        <v>443.4999999999983</v>
      </c>
      <c r="K46" s="18">
        <f t="shared" si="29"/>
        <v>1.2000000000000126</v>
      </c>
      <c r="L46" s="18"/>
      <c r="M46" s="14"/>
      <c r="N46" s="3"/>
      <c r="O46" s="3"/>
      <c r="P46" s="3"/>
      <c r="Q46" s="3"/>
      <c r="R46" s="3"/>
      <c r="S46" s="3"/>
      <c r="T46" s="3"/>
      <c r="U46" s="3"/>
    </row>
    <row r="47" spans="1:21" ht="16.5" customHeight="1">
      <c r="A47" s="12">
        <f t="shared" si="22"/>
        <v>442.00999999999965</v>
      </c>
      <c r="B47" s="12">
        <f t="shared" si="23"/>
        <v>-0.28999999999998827</v>
      </c>
      <c r="C47" s="12">
        <f aca="true" t="shared" si="30" ref="C47:C55">+C46+$N$10/10</f>
        <v>0.2050000000000001</v>
      </c>
      <c r="D47" s="12">
        <f t="shared" si="24"/>
        <v>442.5099999999992</v>
      </c>
      <c r="E47" s="12">
        <f t="shared" si="25"/>
        <v>0.2100000000000119</v>
      </c>
      <c r="F47" s="12">
        <f>+F46+$N$15/10</f>
        <v>0.5100000000000003</v>
      </c>
      <c r="G47" s="12">
        <f t="shared" si="26"/>
        <v>443.00999999999874</v>
      </c>
      <c r="H47" s="12">
        <f t="shared" si="27"/>
        <v>0.7100000000000123</v>
      </c>
      <c r="I47" s="12"/>
      <c r="J47" s="12">
        <f t="shared" si="28"/>
        <v>443.5099999999983</v>
      </c>
      <c r="K47" s="12">
        <f t="shared" si="29"/>
        <v>1.2100000000000126</v>
      </c>
      <c r="L47" s="12"/>
      <c r="M47" s="14"/>
      <c r="N47" s="3"/>
      <c r="O47" s="3"/>
      <c r="P47" s="3"/>
      <c r="Q47" s="3"/>
      <c r="R47" s="3"/>
      <c r="S47" s="3"/>
      <c r="T47" s="3"/>
      <c r="U47" s="3"/>
    </row>
    <row r="48" spans="1:21" ht="16.5" customHeight="1">
      <c r="A48" s="16">
        <f t="shared" si="22"/>
        <v>442.01999999999964</v>
      </c>
      <c r="B48" s="16">
        <f t="shared" si="23"/>
        <v>-0.27999999999998826</v>
      </c>
      <c r="C48" s="16">
        <f t="shared" si="30"/>
        <v>0.2100000000000001</v>
      </c>
      <c r="D48" s="16">
        <f t="shared" si="24"/>
        <v>442.5199999999992</v>
      </c>
      <c r="E48" s="16">
        <f t="shared" si="25"/>
        <v>0.2200000000000119</v>
      </c>
      <c r="F48" s="16">
        <f aca="true" t="shared" si="31" ref="F48:F55">+F47+$N$15/10</f>
        <v>0.5200000000000004</v>
      </c>
      <c r="G48" s="16">
        <f t="shared" si="26"/>
        <v>443.01999999999873</v>
      </c>
      <c r="H48" s="16">
        <f t="shared" si="27"/>
        <v>0.7200000000000123</v>
      </c>
      <c r="I48" s="16"/>
      <c r="J48" s="16">
        <f t="shared" si="28"/>
        <v>443.5199999999983</v>
      </c>
      <c r="K48" s="16">
        <f t="shared" si="29"/>
        <v>1.2200000000000126</v>
      </c>
      <c r="L48" s="16"/>
      <c r="M48" s="14"/>
      <c r="N48" s="3"/>
      <c r="O48" s="3"/>
      <c r="P48" s="3"/>
      <c r="Q48" s="3"/>
      <c r="R48" s="3"/>
      <c r="S48" s="3"/>
      <c r="T48" s="3"/>
      <c r="U48" s="3"/>
    </row>
    <row r="49" spans="1:21" ht="16.5" customHeight="1">
      <c r="A49" s="16">
        <f t="shared" si="22"/>
        <v>442.02999999999963</v>
      </c>
      <c r="B49" s="16">
        <f t="shared" si="23"/>
        <v>-0.26999999999998825</v>
      </c>
      <c r="C49" s="16">
        <f t="shared" si="30"/>
        <v>0.2150000000000001</v>
      </c>
      <c r="D49" s="16">
        <f t="shared" si="24"/>
        <v>442.5299999999992</v>
      </c>
      <c r="E49" s="16">
        <f t="shared" si="25"/>
        <v>0.23000000000001192</v>
      </c>
      <c r="F49" s="16">
        <f t="shared" si="31"/>
        <v>0.5300000000000004</v>
      </c>
      <c r="G49" s="16">
        <f t="shared" si="26"/>
        <v>443.0299999999987</v>
      </c>
      <c r="H49" s="16">
        <f t="shared" si="27"/>
        <v>0.7300000000000123</v>
      </c>
      <c r="I49" s="16"/>
      <c r="J49" s="16">
        <f t="shared" si="28"/>
        <v>443.52999999999827</v>
      </c>
      <c r="K49" s="16">
        <f t="shared" si="29"/>
        <v>1.2300000000000126</v>
      </c>
      <c r="L49" s="16"/>
      <c r="M49" s="14"/>
      <c r="N49" s="3"/>
      <c r="O49" s="3"/>
      <c r="P49" s="3"/>
      <c r="Q49" s="3"/>
      <c r="R49" s="3"/>
      <c r="S49" s="3"/>
      <c r="T49" s="3"/>
      <c r="U49" s="3"/>
    </row>
    <row r="50" spans="1:21" ht="16.5" customHeight="1">
      <c r="A50" s="16">
        <f t="shared" si="22"/>
        <v>442.0399999999996</v>
      </c>
      <c r="B50" s="16">
        <f t="shared" si="23"/>
        <v>-0.25999999999998824</v>
      </c>
      <c r="C50" s="16">
        <f t="shared" si="30"/>
        <v>0.2200000000000001</v>
      </c>
      <c r="D50" s="16">
        <f t="shared" si="24"/>
        <v>442.53999999999917</v>
      </c>
      <c r="E50" s="16">
        <f t="shared" si="25"/>
        <v>0.24000000000001193</v>
      </c>
      <c r="F50" s="16">
        <f t="shared" si="31"/>
        <v>0.5400000000000004</v>
      </c>
      <c r="G50" s="16">
        <f t="shared" si="26"/>
        <v>443.0399999999987</v>
      </c>
      <c r="H50" s="16">
        <f t="shared" si="27"/>
        <v>0.7400000000000123</v>
      </c>
      <c r="I50" s="16"/>
      <c r="J50" s="16">
        <f t="shared" si="28"/>
        <v>443.53999999999826</v>
      </c>
      <c r="K50" s="16">
        <f t="shared" si="29"/>
        <v>1.2400000000000126</v>
      </c>
      <c r="L50" s="16"/>
      <c r="M50" s="14"/>
      <c r="N50" s="20"/>
      <c r="O50" s="3"/>
      <c r="P50" s="3"/>
      <c r="Q50" s="3"/>
      <c r="R50" s="3"/>
      <c r="S50" s="3"/>
      <c r="T50" s="3"/>
      <c r="U50" s="3"/>
    </row>
    <row r="51" spans="1:21" ht="16.5" customHeight="1">
      <c r="A51" s="16">
        <f t="shared" si="22"/>
        <v>442.0499999999996</v>
      </c>
      <c r="B51" s="16">
        <f t="shared" si="23"/>
        <v>-0.24999999999998823</v>
      </c>
      <c r="C51" s="16">
        <f t="shared" si="30"/>
        <v>0.22500000000000012</v>
      </c>
      <c r="D51" s="16">
        <f t="shared" si="24"/>
        <v>442.54999999999916</v>
      </c>
      <c r="E51" s="16">
        <f t="shared" si="25"/>
        <v>0.25000000000001193</v>
      </c>
      <c r="F51" s="16">
        <f t="shared" si="31"/>
        <v>0.5500000000000004</v>
      </c>
      <c r="G51" s="16">
        <f t="shared" si="26"/>
        <v>443.0499999999987</v>
      </c>
      <c r="H51" s="16">
        <f t="shared" si="27"/>
        <v>0.7500000000000123</v>
      </c>
      <c r="I51" s="16"/>
      <c r="J51" s="16">
        <f t="shared" si="28"/>
        <v>443.54999999999825</v>
      </c>
      <c r="K51" s="16">
        <f t="shared" si="29"/>
        <v>1.2500000000000127</v>
      </c>
      <c r="L51" s="16"/>
      <c r="M51" s="14"/>
      <c r="N51" s="20"/>
      <c r="O51" s="3"/>
      <c r="P51" s="3"/>
      <c r="Q51" s="3"/>
      <c r="R51" s="3"/>
      <c r="S51" s="3"/>
      <c r="T51" s="3"/>
      <c r="U51" s="3"/>
    </row>
    <row r="52" spans="1:21" ht="16.5" customHeight="1">
      <c r="A52" s="16">
        <f t="shared" si="22"/>
        <v>442.0599999999996</v>
      </c>
      <c r="B52" s="16">
        <f t="shared" si="23"/>
        <v>-0.23999999999998822</v>
      </c>
      <c r="C52" s="16">
        <f t="shared" si="30"/>
        <v>0.23000000000000012</v>
      </c>
      <c r="D52" s="16">
        <f t="shared" si="24"/>
        <v>442.55999999999915</v>
      </c>
      <c r="E52" s="16">
        <f t="shared" si="25"/>
        <v>0.26000000000001194</v>
      </c>
      <c r="F52" s="16">
        <f t="shared" si="31"/>
        <v>0.5600000000000004</v>
      </c>
      <c r="G52" s="16">
        <f t="shared" si="26"/>
        <v>443.0599999999987</v>
      </c>
      <c r="H52" s="16">
        <f t="shared" si="27"/>
        <v>0.7600000000000123</v>
      </c>
      <c r="I52" s="16"/>
      <c r="J52" s="16">
        <f t="shared" si="28"/>
        <v>443.55999999999824</v>
      </c>
      <c r="K52" s="16">
        <f t="shared" si="29"/>
        <v>1.2600000000000127</v>
      </c>
      <c r="L52" s="16"/>
      <c r="M52" s="14"/>
      <c r="N52" s="20"/>
      <c r="O52" s="3"/>
      <c r="P52" s="3"/>
      <c r="Q52" s="3"/>
      <c r="R52" s="3"/>
      <c r="S52" s="3"/>
      <c r="T52" s="3"/>
      <c r="U52" s="3"/>
    </row>
    <row r="53" spans="1:21" ht="16.5" customHeight="1">
      <c r="A53" s="16">
        <f t="shared" si="22"/>
        <v>442.0699999999996</v>
      </c>
      <c r="B53" s="16">
        <f t="shared" si="23"/>
        <v>-0.2299999999999882</v>
      </c>
      <c r="C53" s="16">
        <f t="shared" si="30"/>
        <v>0.23500000000000013</v>
      </c>
      <c r="D53" s="16">
        <f t="shared" si="24"/>
        <v>442.56999999999914</v>
      </c>
      <c r="E53" s="16">
        <f t="shared" si="25"/>
        <v>0.27000000000001195</v>
      </c>
      <c r="F53" s="16">
        <f t="shared" si="31"/>
        <v>0.5700000000000004</v>
      </c>
      <c r="G53" s="16">
        <f t="shared" si="26"/>
        <v>443.0699999999987</v>
      </c>
      <c r="H53" s="16">
        <f t="shared" si="27"/>
        <v>0.7700000000000123</v>
      </c>
      <c r="I53" s="16"/>
      <c r="J53" s="16">
        <f t="shared" si="28"/>
        <v>443.56999999999823</v>
      </c>
      <c r="K53" s="16">
        <f t="shared" si="29"/>
        <v>1.2700000000000127</v>
      </c>
      <c r="L53" s="16"/>
      <c r="M53" s="14"/>
      <c r="N53" s="20"/>
      <c r="O53" s="3"/>
      <c r="P53" s="3"/>
      <c r="Q53" s="3"/>
      <c r="R53" s="3"/>
      <c r="S53" s="3"/>
      <c r="T53" s="3"/>
      <c r="U53" s="3"/>
    </row>
    <row r="54" spans="1:21" ht="16.5" customHeight="1">
      <c r="A54" s="19">
        <f t="shared" si="22"/>
        <v>442.0799999999996</v>
      </c>
      <c r="B54" s="19">
        <f t="shared" si="23"/>
        <v>-0.2199999999999882</v>
      </c>
      <c r="C54" s="19">
        <f t="shared" si="30"/>
        <v>0.24000000000000013</v>
      </c>
      <c r="D54" s="16">
        <f t="shared" si="24"/>
        <v>442.57999999999913</v>
      </c>
      <c r="E54" s="16">
        <f t="shared" si="25"/>
        <v>0.28000000000001196</v>
      </c>
      <c r="F54" s="16">
        <f t="shared" si="31"/>
        <v>0.5800000000000004</v>
      </c>
      <c r="G54" s="19">
        <f t="shared" si="26"/>
        <v>443.0799999999987</v>
      </c>
      <c r="H54" s="19">
        <f t="shared" si="27"/>
        <v>0.7800000000000124</v>
      </c>
      <c r="I54" s="16"/>
      <c r="J54" s="16">
        <f t="shared" si="28"/>
        <v>443.5799999999982</v>
      </c>
      <c r="K54" s="16">
        <f t="shared" si="29"/>
        <v>1.2800000000000127</v>
      </c>
      <c r="L54" s="16"/>
      <c r="M54" s="14"/>
      <c r="N54" s="20"/>
      <c r="O54" s="3"/>
      <c r="P54" s="3"/>
      <c r="Q54" s="3"/>
      <c r="R54" s="3"/>
      <c r="S54" s="3"/>
      <c r="T54" s="3"/>
      <c r="U54" s="3"/>
    </row>
    <row r="55" spans="1:21" ht="16.5" customHeight="1">
      <c r="A55" s="18">
        <f t="shared" si="22"/>
        <v>442.0899999999996</v>
      </c>
      <c r="B55" s="18">
        <f t="shared" si="23"/>
        <v>-0.2099999999999882</v>
      </c>
      <c r="C55" s="18">
        <f t="shared" si="30"/>
        <v>0.24500000000000013</v>
      </c>
      <c r="D55" s="18">
        <f t="shared" si="24"/>
        <v>442.5899999999991</v>
      </c>
      <c r="E55" s="18">
        <f t="shared" si="25"/>
        <v>0.29000000000001197</v>
      </c>
      <c r="F55" s="18">
        <f t="shared" si="31"/>
        <v>0.5900000000000004</v>
      </c>
      <c r="G55" s="18">
        <f t="shared" si="26"/>
        <v>443.08999999999867</v>
      </c>
      <c r="H55" s="18">
        <f t="shared" si="27"/>
        <v>0.7900000000000124</v>
      </c>
      <c r="I55" s="18"/>
      <c r="J55" s="18">
        <f t="shared" si="28"/>
        <v>443.5899999999982</v>
      </c>
      <c r="K55" s="18">
        <f t="shared" si="29"/>
        <v>1.2900000000000127</v>
      </c>
      <c r="L55" s="18"/>
      <c r="M55" s="14"/>
      <c r="N55" s="20"/>
      <c r="O55" s="3"/>
      <c r="P55" s="3"/>
      <c r="Q55" s="3"/>
      <c r="R55" s="3"/>
      <c r="S55" s="3"/>
      <c r="T55" s="3"/>
      <c r="U55" s="3"/>
    </row>
    <row r="56" spans="1:13" ht="16.5" customHeight="1">
      <c r="A56" s="8"/>
      <c r="B56" s="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2" ht="16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6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8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8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8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8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8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8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</sheetData>
  <sheetProtection/>
  <mergeCells count="1">
    <mergeCell ref="A3:L3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U65"/>
  <sheetViews>
    <sheetView tabSelected="1" zoomScalePageLayoutView="0" workbookViewId="0" topLeftCell="A1">
      <selection activeCell="N24" sqref="N24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4">
        <v>442.3</v>
      </c>
      <c r="Q2" s="3"/>
      <c r="R2" s="3"/>
      <c r="S2" s="3"/>
      <c r="T2" s="3"/>
      <c r="U2" s="3"/>
    </row>
    <row r="3" spans="1:21" ht="21" customHeight="1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  <c r="N3" s="3"/>
      <c r="O3" s="5"/>
      <c r="P3" s="5"/>
      <c r="Q3" s="3"/>
      <c r="R3" s="3"/>
      <c r="S3" s="3"/>
      <c r="T3" s="3"/>
      <c r="U3" s="3"/>
    </row>
    <row r="4" spans="1:21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3"/>
      <c r="P4" s="3"/>
      <c r="Q4" s="3"/>
      <c r="R4" s="4">
        <f>442.3-P2</f>
        <v>0</v>
      </c>
      <c r="S4" s="3"/>
      <c r="T4" s="3"/>
      <c r="U4" s="3"/>
    </row>
    <row r="5" spans="1:21" ht="21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7"/>
      <c r="N5" s="10"/>
      <c r="O5" s="3"/>
      <c r="P5" s="11" t="s">
        <v>6</v>
      </c>
      <c r="Q5" s="3"/>
      <c r="R5" s="3"/>
      <c r="S5" s="3"/>
      <c r="T5" s="3"/>
      <c r="U5" s="3"/>
    </row>
    <row r="6" spans="1:21" ht="16.5" customHeight="1">
      <c r="A6" s="12">
        <v>441.6</v>
      </c>
      <c r="B6" s="12">
        <f>A6-P2</f>
        <v>-0.6999999999999886</v>
      </c>
      <c r="C6" s="12">
        <v>0</v>
      </c>
      <c r="D6" s="12">
        <f>A55+0.01</f>
        <v>442.09999999999957</v>
      </c>
      <c r="E6" s="12">
        <f>B55+0.01</f>
        <v>-0.1999999999999882</v>
      </c>
      <c r="F6" s="12">
        <f>+C55+$N$10/10</f>
        <v>1.9000000000000012</v>
      </c>
      <c r="G6" s="12">
        <f>D55+0.01</f>
        <v>442.5999999999991</v>
      </c>
      <c r="H6" s="12">
        <f>E55+0.01</f>
        <v>0.300000000000012</v>
      </c>
      <c r="I6" s="13">
        <f>+F55+$N$15/10</f>
        <v>6.800000000000008</v>
      </c>
      <c r="J6" s="12">
        <f>G55+0.01</f>
        <v>443.09999999999866</v>
      </c>
      <c r="K6" s="12">
        <f>H55+0.01</f>
        <v>0.8000000000000124</v>
      </c>
      <c r="L6" s="13">
        <f>+I55+$N$20/10</f>
        <v>17.550000000000008</v>
      </c>
      <c r="M6" s="14">
        <v>441.6</v>
      </c>
      <c r="N6" s="3">
        <v>0.1</v>
      </c>
      <c r="O6" s="3"/>
      <c r="P6" s="15">
        <v>0</v>
      </c>
      <c r="Q6" s="3"/>
      <c r="R6" s="3"/>
      <c r="S6" s="3"/>
      <c r="T6" s="3"/>
      <c r="U6" s="3"/>
    </row>
    <row r="7" spans="1:21" ht="16.5" customHeight="1">
      <c r="A7" s="16">
        <f aca="true" t="shared" si="0" ref="A7:A55">A6+0.01</f>
        <v>441.61</v>
      </c>
      <c r="B7" s="16">
        <f aca="true" t="shared" si="1" ref="B7:B55">+B6+0.01</f>
        <v>-0.6899999999999886</v>
      </c>
      <c r="C7" s="16">
        <f aca="true" t="shared" si="2" ref="C7:C16">+C6+$N$6/10</f>
        <v>0.01</v>
      </c>
      <c r="D7" s="16">
        <f aca="true" t="shared" si="3" ref="D7:E22">D6+0.01</f>
        <v>442.10999999999956</v>
      </c>
      <c r="E7" s="16">
        <f t="shared" si="3"/>
        <v>-0.18999999999998818</v>
      </c>
      <c r="F7" s="16">
        <f aca="true" t="shared" si="4" ref="F7:F16">+F6+$N$11/10</f>
        <v>1.9700000000000013</v>
      </c>
      <c r="G7" s="16">
        <f aca="true" t="shared" si="5" ref="G7:H22">G6+0.01</f>
        <v>442.6099999999991</v>
      </c>
      <c r="H7" s="16">
        <f t="shared" si="5"/>
        <v>0.310000000000012</v>
      </c>
      <c r="I7" s="16">
        <f>+I6+$N$16/10</f>
        <v>6.970000000000008</v>
      </c>
      <c r="J7" s="16">
        <f aca="true" t="shared" si="6" ref="J7:K22">J6+0.01</f>
        <v>443.10999999999865</v>
      </c>
      <c r="K7" s="16">
        <f t="shared" si="6"/>
        <v>0.8100000000000124</v>
      </c>
      <c r="L7" s="16">
        <f>+L6+$N$21/10</f>
        <v>17.825000000000006</v>
      </c>
      <c r="M7" s="14">
        <f aca="true" t="shared" si="7" ref="M7:M24">M6+0.1</f>
        <v>441.70000000000005</v>
      </c>
      <c r="N7" s="3">
        <v>0.3</v>
      </c>
      <c r="O7" s="3"/>
      <c r="P7" s="15">
        <f aca="true" t="shared" si="8" ref="P7:P24">N6+P6</f>
        <v>0.1</v>
      </c>
      <c r="Q7" s="3"/>
      <c r="R7" s="3"/>
      <c r="S7" s="3"/>
      <c r="T7" s="3"/>
      <c r="U7" s="3"/>
    </row>
    <row r="8" spans="1:21" ht="16.5" customHeight="1">
      <c r="A8" s="16">
        <f t="shared" si="0"/>
        <v>441.62</v>
      </c>
      <c r="B8" s="16">
        <f t="shared" si="1"/>
        <v>-0.6799999999999886</v>
      </c>
      <c r="C8" s="16">
        <f t="shared" si="2"/>
        <v>0.02</v>
      </c>
      <c r="D8" s="16">
        <f t="shared" si="3"/>
        <v>442.11999999999955</v>
      </c>
      <c r="E8" s="16">
        <f t="shared" si="3"/>
        <v>-0.17999999999998817</v>
      </c>
      <c r="F8" s="16">
        <f t="shared" si="4"/>
        <v>2.0400000000000014</v>
      </c>
      <c r="G8" s="16">
        <f t="shared" si="5"/>
        <v>442.6199999999991</v>
      </c>
      <c r="H8" s="16">
        <f t="shared" si="5"/>
        <v>0.320000000000012</v>
      </c>
      <c r="I8" s="16">
        <f aca="true" t="shared" si="9" ref="I8:I16">+I7+$N$16/10</f>
        <v>7.140000000000008</v>
      </c>
      <c r="J8" s="16">
        <f t="shared" si="6"/>
        <v>443.11999999999864</v>
      </c>
      <c r="K8" s="16">
        <f t="shared" si="6"/>
        <v>0.8200000000000124</v>
      </c>
      <c r="L8" s="16">
        <f aca="true" t="shared" si="10" ref="L8:L16">+L7+$N$21/10</f>
        <v>18.100000000000005</v>
      </c>
      <c r="M8" s="14">
        <f t="shared" si="7"/>
        <v>441.80000000000007</v>
      </c>
      <c r="N8" s="3">
        <v>0.4</v>
      </c>
      <c r="O8" s="3"/>
      <c r="P8" s="15">
        <f t="shared" si="8"/>
        <v>0.4</v>
      </c>
      <c r="Q8" s="3"/>
      <c r="R8" s="3"/>
      <c r="S8" s="3"/>
      <c r="T8" s="3"/>
      <c r="U8" s="3"/>
    </row>
    <row r="9" spans="1:21" ht="16.5" customHeight="1">
      <c r="A9" s="16">
        <f t="shared" si="0"/>
        <v>441.63</v>
      </c>
      <c r="B9" s="16">
        <f t="shared" si="1"/>
        <v>-0.6699999999999886</v>
      </c>
      <c r="C9" s="16">
        <f t="shared" si="2"/>
        <v>0.03</v>
      </c>
      <c r="D9" s="16">
        <f t="shared" si="3"/>
        <v>442.12999999999954</v>
      </c>
      <c r="E9" s="16">
        <f t="shared" si="3"/>
        <v>-0.16999999999998816</v>
      </c>
      <c r="F9" s="16">
        <f t="shared" si="4"/>
        <v>2.110000000000001</v>
      </c>
      <c r="G9" s="16">
        <f t="shared" si="5"/>
        <v>442.6299999999991</v>
      </c>
      <c r="H9" s="16">
        <f t="shared" si="5"/>
        <v>0.330000000000012</v>
      </c>
      <c r="I9" s="16">
        <f t="shared" si="9"/>
        <v>7.310000000000008</v>
      </c>
      <c r="J9" s="16">
        <f t="shared" si="6"/>
        <v>443.12999999999863</v>
      </c>
      <c r="K9" s="16">
        <f t="shared" si="6"/>
        <v>0.8300000000000124</v>
      </c>
      <c r="L9" s="16">
        <f t="shared" si="10"/>
        <v>18.375000000000004</v>
      </c>
      <c r="M9" s="14">
        <f t="shared" si="7"/>
        <v>441.9000000000001</v>
      </c>
      <c r="N9" s="3">
        <v>0.5</v>
      </c>
      <c r="O9" s="3"/>
      <c r="P9" s="15">
        <f t="shared" si="8"/>
        <v>0.8</v>
      </c>
      <c r="Q9" s="3"/>
      <c r="R9" s="3"/>
      <c r="S9" s="3"/>
      <c r="T9" s="3"/>
      <c r="U9" s="3"/>
    </row>
    <row r="10" spans="1:21" ht="16.5" customHeight="1">
      <c r="A10" s="16">
        <f t="shared" si="0"/>
        <v>441.64</v>
      </c>
      <c r="B10" s="16">
        <f t="shared" si="1"/>
        <v>-0.6599999999999886</v>
      </c>
      <c r="C10" s="16">
        <f t="shared" si="2"/>
        <v>0.04</v>
      </c>
      <c r="D10" s="16">
        <f t="shared" si="3"/>
        <v>442.13999999999953</v>
      </c>
      <c r="E10" s="16">
        <f t="shared" si="3"/>
        <v>-0.15999999999998815</v>
      </c>
      <c r="F10" s="16">
        <f t="shared" si="4"/>
        <v>2.180000000000001</v>
      </c>
      <c r="G10" s="16">
        <f t="shared" si="5"/>
        <v>442.6399999999991</v>
      </c>
      <c r="H10" s="16">
        <f t="shared" si="5"/>
        <v>0.340000000000012</v>
      </c>
      <c r="I10" s="16">
        <f t="shared" si="9"/>
        <v>7.4800000000000075</v>
      </c>
      <c r="J10" s="16">
        <f t="shared" si="6"/>
        <v>443.1399999999986</v>
      </c>
      <c r="K10" s="16">
        <f t="shared" si="6"/>
        <v>0.8400000000000124</v>
      </c>
      <c r="L10" s="16">
        <f t="shared" si="10"/>
        <v>18.650000000000002</v>
      </c>
      <c r="M10" s="14">
        <f t="shared" si="7"/>
        <v>442.0000000000001</v>
      </c>
      <c r="N10" s="3">
        <v>0.6</v>
      </c>
      <c r="O10" s="3"/>
      <c r="P10" s="15">
        <f t="shared" si="8"/>
        <v>1.3</v>
      </c>
      <c r="Q10" s="3"/>
      <c r="R10" s="3"/>
      <c r="S10" s="3"/>
      <c r="T10" s="3"/>
      <c r="U10" s="3"/>
    </row>
    <row r="11" spans="1:21" ht="16.5" customHeight="1">
      <c r="A11" s="16">
        <f t="shared" si="0"/>
        <v>441.65</v>
      </c>
      <c r="B11" s="16">
        <f t="shared" si="1"/>
        <v>-0.6499999999999886</v>
      </c>
      <c r="C11" s="16">
        <f t="shared" si="2"/>
        <v>0.05</v>
      </c>
      <c r="D11" s="16">
        <f t="shared" si="3"/>
        <v>442.1499999999995</v>
      </c>
      <c r="E11" s="16">
        <f t="shared" si="3"/>
        <v>-0.14999999999998814</v>
      </c>
      <c r="F11" s="16">
        <f t="shared" si="4"/>
        <v>2.250000000000001</v>
      </c>
      <c r="G11" s="16">
        <f t="shared" si="5"/>
        <v>442.64999999999907</v>
      </c>
      <c r="H11" s="16">
        <f t="shared" si="5"/>
        <v>0.350000000000012</v>
      </c>
      <c r="I11" s="16">
        <f t="shared" si="9"/>
        <v>7.6500000000000075</v>
      </c>
      <c r="J11" s="16">
        <f t="shared" si="6"/>
        <v>443.1499999999986</v>
      </c>
      <c r="K11" s="16">
        <f t="shared" si="6"/>
        <v>0.8500000000000124</v>
      </c>
      <c r="L11" s="16">
        <f t="shared" si="10"/>
        <v>18.925</v>
      </c>
      <c r="M11" s="14">
        <f t="shared" si="7"/>
        <v>442.10000000000014</v>
      </c>
      <c r="N11" s="3">
        <v>0.7</v>
      </c>
      <c r="O11" s="3"/>
      <c r="P11" s="15">
        <f t="shared" si="8"/>
        <v>1.9</v>
      </c>
      <c r="Q11" s="3"/>
      <c r="R11" s="3"/>
      <c r="S11" s="3"/>
      <c r="T11" s="3"/>
      <c r="U11" s="3"/>
    </row>
    <row r="12" spans="1:21" ht="16.5" customHeight="1">
      <c r="A12" s="16">
        <f t="shared" si="0"/>
        <v>441.65999999999997</v>
      </c>
      <c r="B12" s="16">
        <f t="shared" si="1"/>
        <v>-0.6399999999999886</v>
      </c>
      <c r="C12" s="16">
        <f t="shared" si="2"/>
        <v>0.060000000000000005</v>
      </c>
      <c r="D12" s="16">
        <f t="shared" si="3"/>
        <v>442.1599999999995</v>
      </c>
      <c r="E12" s="16">
        <f t="shared" si="3"/>
        <v>-0.13999999999998813</v>
      </c>
      <c r="F12" s="16">
        <f t="shared" si="4"/>
        <v>2.3200000000000007</v>
      </c>
      <c r="G12" s="16">
        <f t="shared" si="5"/>
        <v>442.65999999999906</v>
      </c>
      <c r="H12" s="16">
        <f t="shared" si="5"/>
        <v>0.36000000000001203</v>
      </c>
      <c r="I12" s="16">
        <f t="shared" si="9"/>
        <v>7.820000000000007</v>
      </c>
      <c r="J12" s="16">
        <f t="shared" si="6"/>
        <v>443.1599999999986</v>
      </c>
      <c r="K12" s="16">
        <f t="shared" si="6"/>
        <v>0.8600000000000124</v>
      </c>
      <c r="L12" s="16">
        <f t="shared" si="10"/>
        <v>19.2</v>
      </c>
      <c r="M12" s="14">
        <f t="shared" si="7"/>
        <v>442.20000000000016</v>
      </c>
      <c r="N12" s="17">
        <v>0.8</v>
      </c>
      <c r="O12" s="17"/>
      <c r="P12" s="15">
        <f t="shared" si="8"/>
        <v>2.5999999999999996</v>
      </c>
      <c r="Q12" s="3"/>
      <c r="R12" s="3"/>
      <c r="S12" s="3"/>
      <c r="T12" s="3"/>
      <c r="U12" s="3"/>
    </row>
    <row r="13" spans="1:21" ht="16.5" customHeight="1">
      <c r="A13" s="16">
        <f t="shared" si="0"/>
        <v>441.66999999999996</v>
      </c>
      <c r="B13" s="16">
        <f t="shared" si="1"/>
        <v>-0.6299999999999886</v>
      </c>
      <c r="C13" s="16">
        <f t="shared" si="2"/>
        <v>0.07</v>
      </c>
      <c r="D13" s="16">
        <f t="shared" si="3"/>
        <v>442.1699999999995</v>
      </c>
      <c r="E13" s="16">
        <f t="shared" si="3"/>
        <v>-0.12999999999998813</v>
      </c>
      <c r="F13" s="16">
        <f t="shared" si="4"/>
        <v>2.3900000000000006</v>
      </c>
      <c r="G13" s="16">
        <f t="shared" si="5"/>
        <v>442.66999999999905</v>
      </c>
      <c r="H13" s="16">
        <f t="shared" si="5"/>
        <v>0.37000000000001204</v>
      </c>
      <c r="I13" s="16">
        <f t="shared" si="9"/>
        <v>7.990000000000007</v>
      </c>
      <c r="J13" s="16">
        <f t="shared" si="6"/>
        <v>443.1699999999986</v>
      </c>
      <c r="K13" s="16">
        <f t="shared" si="6"/>
        <v>0.8700000000000124</v>
      </c>
      <c r="L13" s="16">
        <f t="shared" si="10"/>
        <v>19.474999999999998</v>
      </c>
      <c r="M13" s="14">
        <f t="shared" si="7"/>
        <v>442.3000000000002</v>
      </c>
      <c r="N13" s="17">
        <v>0.8</v>
      </c>
      <c r="O13" s="17"/>
      <c r="P13" s="15">
        <f t="shared" si="8"/>
        <v>3.3999999999999995</v>
      </c>
      <c r="Q13" s="3"/>
      <c r="R13" s="3"/>
      <c r="S13" s="3"/>
      <c r="T13" s="3"/>
      <c r="U13" s="3"/>
    </row>
    <row r="14" spans="1:21" ht="16.5" customHeight="1">
      <c r="A14" s="16">
        <f t="shared" si="0"/>
        <v>441.67999999999995</v>
      </c>
      <c r="B14" s="16">
        <f t="shared" si="1"/>
        <v>-0.6199999999999886</v>
      </c>
      <c r="C14" s="16">
        <f t="shared" si="2"/>
        <v>0.08</v>
      </c>
      <c r="D14" s="16">
        <f t="shared" si="3"/>
        <v>442.1799999999995</v>
      </c>
      <c r="E14" s="16">
        <f t="shared" si="3"/>
        <v>-0.11999999999998813</v>
      </c>
      <c r="F14" s="16">
        <f t="shared" si="4"/>
        <v>2.4600000000000004</v>
      </c>
      <c r="G14" s="16">
        <f t="shared" si="5"/>
        <v>442.67999999999904</v>
      </c>
      <c r="H14" s="16">
        <f t="shared" si="5"/>
        <v>0.38000000000001205</v>
      </c>
      <c r="I14" s="16">
        <f t="shared" si="9"/>
        <v>8.160000000000007</v>
      </c>
      <c r="J14" s="16">
        <f t="shared" si="6"/>
        <v>443.1799999999986</v>
      </c>
      <c r="K14" s="16">
        <f t="shared" si="6"/>
        <v>0.8800000000000124</v>
      </c>
      <c r="L14" s="16">
        <f t="shared" si="10"/>
        <v>19.749999999999996</v>
      </c>
      <c r="M14" s="14">
        <f t="shared" si="7"/>
        <v>442.4000000000002</v>
      </c>
      <c r="N14" s="17">
        <v>1.1</v>
      </c>
      <c r="O14" s="17"/>
      <c r="P14" s="15">
        <f t="shared" si="8"/>
        <v>4.199999999999999</v>
      </c>
      <c r="Q14" s="3"/>
      <c r="R14" s="3"/>
      <c r="S14" s="3"/>
      <c r="T14" s="3"/>
      <c r="U14" s="3"/>
    </row>
    <row r="15" spans="1:21" ht="16.5" customHeight="1">
      <c r="A15" s="16">
        <f t="shared" si="0"/>
        <v>441.68999999999994</v>
      </c>
      <c r="B15" s="16">
        <f t="shared" si="1"/>
        <v>-0.6099999999999886</v>
      </c>
      <c r="C15" s="16">
        <f t="shared" si="2"/>
        <v>0.09</v>
      </c>
      <c r="D15" s="16">
        <f t="shared" si="3"/>
        <v>442.1899999999995</v>
      </c>
      <c r="E15" s="16">
        <f t="shared" si="3"/>
        <v>-0.10999999999998814</v>
      </c>
      <c r="F15" s="16">
        <f t="shared" si="4"/>
        <v>2.5300000000000002</v>
      </c>
      <c r="G15" s="16">
        <f t="shared" si="5"/>
        <v>442.68999999999903</v>
      </c>
      <c r="H15" s="16">
        <f t="shared" si="5"/>
        <v>0.39000000000001206</v>
      </c>
      <c r="I15" s="16">
        <f t="shared" si="9"/>
        <v>8.330000000000007</v>
      </c>
      <c r="J15" s="16">
        <f t="shared" si="6"/>
        <v>443.1899999999986</v>
      </c>
      <c r="K15" s="16">
        <f t="shared" si="6"/>
        <v>0.8900000000000124</v>
      </c>
      <c r="L15" s="16">
        <f t="shared" si="10"/>
        <v>20.024999999999995</v>
      </c>
      <c r="M15" s="14">
        <f t="shared" si="7"/>
        <v>442.5000000000002</v>
      </c>
      <c r="N15" s="17">
        <v>1.5</v>
      </c>
      <c r="O15" s="17"/>
      <c r="P15" s="15">
        <f t="shared" si="8"/>
        <v>5.299999999999999</v>
      </c>
      <c r="Q15" s="3"/>
      <c r="R15" s="3"/>
      <c r="S15" s="3"/>
      <c r="T15" s="3"/>
      <c r="U15" s="3"/>
    </row>
    <row r="16" spans="1:21" ht="16.5" customHeight="1">
      <c r="A16" s="18">
        <f t="shared" si="0"/>
        <v>441.69999999999993</v>
      </c>
      <c r="B16" s="18">
        <f t="shared" si="1"/>
        <v>-0.5999999999999885</v>
      </c>
      <c r="C16" s="18">
        <f t="shared" si="2"/>
        <v>0.09999999999999999</v>
      </c>
      <c r="D16" s="18">
        <f t="shared" si="3"/>
        <v>442.1999999999995</v>
      </c>
      <c r="E16" s="18">
        <f t="shared" si="3"/>
        <v>-0.09999999999998814</v>
      </c>
      <c r="F16" s="18">
        <f t="shared" si="4"/>
        <v>2.6</v>
      </c>
      <c r="G16" s="18">
        <f t="shared" si="5"/>
        <v>442.699999999999</v>
      </c>
      <c r="H16" s="18">
        <f t="shared" si="5"/>
        <v>0.40000000000001207</v>
      </c>
      <c r="I16" s="18">
        <f t="shared" si="9"/>
        <v>8.500000000000007</v>
      </c>
      <c r="J16" s="18">
        <f t="shared" si="6"/>
        <v>443.19999999999857</v>
      </c>
      <c r="K16" s="18">
        <f t="shared" si="6"/>
        <v>0.9000000000000125</v>
      </c>
      <c r="L16" s="18">
        <f t="shared" si="10"/>
        <v>20.299999999999994</v>
      </c>
      <c r="M16" s="14">
        <f t="shared" si="7"/>
        <v>442.60000000000025</v>
      </c>
      <c r="N16" s="17">
        <v>1.7</v>
      </c>
      <c r="O16" s="17"/>
      <c r="P16" s="15">
        <f t="shared" si="8"/>
        <v>6.799999999999999</v>
      </c>
      <c r="Q16" s="3"/>
      <c r="R16" s="3"/>
      <c r="S16" s="3"/>
      <c r="T16" s="3"/>
      <c r="U16" s="3"/>
    </row>
    <row r="17" spans="1:21" ht="16.5" customHeight="1">
      <c r="A17" s="12">
        <f t="shared" si="0"/>
        <v>441.7099999999999</v>
      </c>
      <c r="B17" s="12">
        <f t="shared" si="1"/>
        <v>-0.5899999999999885</v>
      </c>
      <c r="C17" s="12">
        <f aca="true" t="shared" si="11" ref="C17:C26">+C16+$N$7/10</f>
        <v>0.13</v>
      </c>
      <c r="D17" s="12">
        <f t="shared" si="3"/>
        <v>442.20999999999947</v>
      </c>
      <c r="E17" s="12">
        <f t="shared" si="3"/>
        <v>-0.08999999999998815</v>
      </c>
      <c r="F17" s="12">
        <f aca="true" t="shared" si="12" ref="F17:F26">+F16+$N$12/10</f>
        <v>2.68</v>
      </c>
      <c r="G17" s="12">
        <f t="shared" si="5"/>
        <v>442.709999999999</v>
      </c>
      <c r="H17" s="12">
        <f t="shared" si="5"/>
        <v>0.4100000000000121</v>
      </c>
      <c r="I17" s="12">
        <f>+I16+$N$17/10</f>
        <v>8.680000000000007</v>
      </c>
      <c r="J17" s="12">
        <f t="shared" si="6"/>
        <v>443.20999999999856</v>
      </c>
      <c r="K17" s="12">
        <f t="shared" si="6"/>
        <v>0.9100000000000125</v>
      </c>
      <c r="L17" s="12">
        <f>+L16+$N$22/10</f>
        <v>20.614999999999995</v>
      </c>
      <c r="M17" s="14">
        <f t="shared" si="7"/>
        <v>442.7000000000003</v>
      </c>
      <c r="N17" s="17">
        <v>1.8</v>
      </c>
      <c r="O17" s="17"/>
      <c r="P17" s="15">
        <f t="shared" si="8"/>
        <v>8.499999999999998</v>
      </c>
      <c r="Q17" s="3"/>
      <c r="R17" s="3"/>
      <c r="S17" s="3"/>
      <c r="T17" s="3"/>
      <c r="U17" s="3"/>
    </row>
    <row r="18" spans="1:21" ht="16.5" customHeight="1">
      <c r="A18" s="16">
        <f t="shared" si="0"/>
        <v>441.7199999999999</v>
      </c>
      <c r="B18" s="16">
        <f t="shared" si="1"/>
        <v>-0.5799999999999885</v>
      </c>
      <c r="C18" s="16">
        <f t="shared" si="11"/>
        <v>0.16</v>
      </c>
      <c r="D18" s="16">
        <f t="shared" si="3"/>
        <v>442.21999999999946</v>
      </c>
      <c r="E18" s="16">
        <f t="shared" si="3"/>
        <v>-0.07999999999998815</v>
      </c>
      <c r="F18" s="16">
        <f t="shared" si="12"/>
        <v>2.7600000000000002</v>
      </c>
      <c r="G18" s="16">
        <f t="shared" si="5"/>
        <v>442.719999999999</v>
      </c>
      <c r="H18" s="16">
        <f t="shared" si="5"/>
        <v>0.4200000000000121</v>
      </c>
      <c r="I18" s="16">
        <f aca="true" t="shared" si="13" ref="I18:I26">+I17+$N$17/10</f>
        <v>8.860000000000007</v>
      </c>
      <c r="J18" s="16">
        <f t="shared" si="6"/>
        <v>443.21999999999855</v>
      </c>
      <c r="K18" s="16">
        <f t="shared" si="6"/>
        <v>0.9200000000000125</v>
      </c>
      <c r="L18" s="16">
        <f aca="true" t="shared" si="14" ref="L18:L26">+L17+$N$22/10</f>
        <v>20.929999999999996</v>
      </c>
      <c r="M18" s="14">
        <f t="shared" si="7"/>
        <v>442.8000000000003</v>
      </c>
      <c r="N18" s="17">
        <v>2.2</v>
      </c>
      <c r="O18" s="17"/>
      <c r="P18" s="15">
        <f t="shared" si="8"/>
        <v>10.299999999999999</v>
      </c>
      <c r="Q18" s="3"/>
      <c r="R18" s="3"/>
      <c r="S18" s="3"/>
      <c r="T18" s="3"/>
      <c r="U18" s="3"/>
    </row>
    <row r="19" spans="1:21" ht="16.5" customHeight="1">
      <c r="A19" s="16">
        <f t="shared" si="0"/>
        <v>441.7299999999999</v>
      </c>
      <c r="B19" s="16">
        <f t="shared" si="1"/>
        <v>-0.5699999999999885</v>
      </c>
      <c r="C19" s="16">
        <f t="shared" si="11"/>
        <v>0.19</v>
      </c>
      <c r="D19" s="16">
        <f t="shared" si="3"/>
        <v>442.22999999999945</v>
      </c>
      <c r="E19" s="16">
        <f t="shared" si="3"/>
        <v>-0.06999999999998816</v>
      </c>
      <c r="F19" s="16">
        <f t="shared" si="12"/>
        <v>2.8400000000000003</v>
      </c>
      <c r="G19" s="16">
        <f t="shared" si="5"/>
        <v>442.729999999999</v>
      </c>
      <c r="H19" s="16">
        <f t="shared" si="5"/>
        <v>0.4300000000000121</v>
      </c>
      <c r="I19" s="16">
        <f t="shared" si="13"/>
        <v>9.040000000000006</v>
      </c>
      <c r="J19" s="16">
        <f t="shared" si="6"/>
        <v>443.22999999999854</v>
      </c>
      <c r="K19" s="16">
        <f t="shared" si="6"/>
        <v>0.9300000000000125</v>
      </c>
      <c r="L19" s="16">
        <f t="shared" si="14"/>
        <v>21.244999999999997</v>
      </c>
      <c r="M19" s="14">
        <f t="shared" si="7"/>
        <v>442.9000000000003</v>
      </c>
      <c r="N19" s="17">
        <v>2.3</v>
      </c>
      <c r="O19" s="17"/>
      <c r="P19" s="15">
        <f t="shared" si="8"/>
        <v>12.5</v>
      </c>
      <c r="Q19" s="3"/>
      <c r="R19" s="3"/>
      <c r="S19" s="3"/>
      <c r="T19" s="3"/>
      <c r="U19" s="3"/>
    </row>
    <row r="20" spans="1:21" ht="16.5" customHeight="1">
      <c r="A20" s="16">
        <f t="shared" si="0"/>
        <v>441.7399999999999</v>
      </c>
      <c r="B20" s="16">
        <f t="shared" si="1"/>
        <v>-0.5599999999999885</v>
      </c>
      <c r="C20" s="16">
        <f t="shared" si="11"/>
        <v>0.22</v>
      </c>
      <c r="D20" s="16">
        <f t="shared" si="3"/>
        <v>442.23999999999944</v>
      </c>
      <c r="E20" s="16">
        <f t="shared" si="3"/>
        <v>-0.05999999999998815</v>
      </c>
      <c r="F20" s="16">
        <f t="shared" si="12"/>
        <v>2.9200000000000004</v>
      </c>
      <c r="G20" s="16">
        <f t="shared" si="5"/>
        <v>442.739999999999</v>
      </c>
      <c r="H20" s="16">
        <f t="shared" si="5"/>
        <v>0.4400000000000121</v>
      </c>
      <c r="I20" s="16">
        <f t="shared" si="13"/>
        <v>9.220000000000006</v>
      </c>
      <c r="J20" s="16">
        <f t="shared" si="6"/>
        <v>443.23999999999853</v>
      </c>
      <c r="K20" s="16">
        <f t="shared" si="6"/>
        <v>0.9400000000000125</v>
      </c>
      <c r="L20" s="16">
        <f t="shared" si="14"/>
        <v>21.56</v>
      </c>
      <c r="M20" s="14">
        <f t="shared" si="7"/>
        <v>443.00000000000034</v>
      </c>
      <c r="N20" s="17">
        <v>2.75</v>
      </c>
      <c r="O20" s="17"/>
      <c r="P20" s="15">
        <f t="shared" si="8"/>
        <v>14.8</v>
      </c>
      <c r="Q20" s="3"/>
      <c r="R20" s="3"/>
      <c r="S20" s="3"/>
      <c r="T20" s="3"/>
      <c r="U20" s="3"/>
    </row>
    <row r="21" spans="1:21" ht="16.5" customHeight="1">
      <c r="A21" s="16">
        <f t="shared" si="0"/>
        <v>441.7499999999999</v>
      </c>
      <c r="B21" s="16">
        <f t="shared" si="1"/>
        <v>-0.5499999999999885</v>
      </c>
      <c r="C21" s="16">
        <f t="shared" si="11"/>
        <v>0.25</v>
      </c>
      <c r="D21" s="16">
        <f t="shared" si="3"/>
        <v>442.24999999999943</v>
      </c>
      <c r="E21" s="16">
        <f t="shared" si="3"/>
        <v>-0.04999999999998815</v>
      </c>
      <c r="F21" s="16">
        <f t="shared" si="12"/>
        <v>3.0000000000000004</v>
      </c>
      <c r="G21" s="16">
        <f t="shared" si="5"/>
        <v>442.749999999999</v>
      </c>
      <c r="H21" s="16">
        <f t="shared" si="5"/>
        <v>0.4500000000000121</v>
      </c>
      <c r="I21" s="16">
        <f t="shared" si="13"/>
        <v>9.400000000000006</v>
      </c>
      <c r="J21" s="16">
        <f t="shared" si="6"/>
        <v>443.2499999999985</v>
      </c>
      <c r="K21" s="16">
        <f t="shared" si="6"/>
        <v>0.9500000000000125</v>
      </c>
      <c r="L21" s="16">
        <f t="shared" si="14"/>
        <v>21.875</v>
      </c>
      <c r="M21" s="14">
        <f t="shared" si="7"/>
        <v>443.10000000000036</v>
      </c>
      <c r="N21" s="17">
        <v>2.75</v>
      </c>
      <c r="O21" s="17"/>
      <c r="P21" s="15">
        <f t="shared" si="8"/>
        <v>17.55</v>
      </c>
      <c r="Q21" s="3"/>
      <c r="R21" s="3"/>
      <c r="S21" s="3"/>
      <c r="T21" s="3"/>
      <c r="U21" s="3"/>
    </row>
    <row r="22" spans="1:21" ht="16.5" customHeight="1">
      <c r="A22" s="16">
        <f t="shared" si="0"/>
        <v>441.7599999999999</v>
      </c>
      <c r="B22" s="16">
        <f t="shared" si="1"/>
        <v>-0.5399999999999885</v>
      </c>
      <c r="C22" s="16">
        <f t="shared" si="11"/>
        <v>0.28</v>
      </c>
      <c r="D22" s="16">
        <f t="shared" si="3"/>
        <v>442.2599999999994</v>
      </c>
      <c r="E22" s="16">
        <f t="shared" si="3"/>
        <v>-0.03999999999998815</v>
      </c>
      <c r="F22" s="16">
        <f t="shared" si="12"/>
        <v>3.0800000000000005</v>
      </c>
      <c r="G22" s="16">
        <f t="shared" si="5"/>
        <v>442.75999999999897</v>
      </c>
      <c r="H22" s="16">
        <f t="shared" si="5"/>
        <v>0.4600000000000121</v>
      </c>
      <c r="I22" s="16">
        <f t="shared" si="13"/>
        <v>9.580000000000005</v>
      </c>
      <c r="J22" s="16">
        <f t="shared" si="6"/>
        <v>443.2599999999985</v>
      </c>
      <c r="K22" s="16">
        <f t="shared" si="6"/>
        <v>0.9600000000000125</v>
      </c>
      <c r="L22" s="16">
        <f t="shared" si="14"/>
        <v>22.19</v>
      </c>
      <c r="M22" s="14">
        <f t="shared" si="7"/>
        <v>443.2000000000004</v>
      </c>
      <c r="N22" s="17">
        <v>3.15</v>
      </c>
      <c r="O22" s="17"/>
      <c r="P22" s="15">
        <f t="shared" si="8"/>
        <v>20.3</v>
      </c>
      <c r="Q22" s="3"/>
      <c r="R22" s="3"/>
      <c r="S22" s="3"/>
      <c r="T22" s="3"/>
      <c r="U22" s="3"/>
    </row>
    <row r="23" spans="1:21" ht="16.5" customHeight="1">
      <c r="A23" s="16">
        <f t="shared" si="0"/>
        <v>441.76999999999987</v>
      </c>
      <c r="B23" s="16">
        <f t="shared" si="1"/>
        <v>-0.5299999999999885</v>
      </c>
      <c r="C23" s="16">
        <f t="shared" si="11"/>
        <v>0.31000000000000005</v>
      </c>
      <c r="D23" s="16">
        <f aca="true" t="shared" si="15" ref="D23:E38">D22+0.01</f>
        <v>442.2699999999994</v>
      </c>
      <c r="E23" s="16">
        <f t="shared" si="15"/>
        <v>-0.029999999999988147</v>
      </c>
      <c r="F23" s="16">
        <f t="shared" si="12"/>
        <v>3.1600000000000006</v>
      </c>
      <c r="G23" s="16">
        <f aca="true" t="shared" si="16" ref="G23:H38">G22+0.01</f>
        <v>442.76999999999896</v>
      </c>
      <c r="H23" s="16">
        <f t="shared" si="16"/>
        <v>0.47000000000001213</v>
      </c>
      <c r="I23" s="16">
        <f t="shared" si="13"/>
        <v>9.760000000000005</v>
      </c>
      <c r="J23" s="16">
        <f aca="true" t="shared" si="17" ref="J23:K38">J22+0.01</f>
        <v>443.2699999999985</v>
      </c>
      <c r="K23" s="16">
        <f t="shared" si="17"/>
        <v>0.9700000000000125</v>
      </c>
      <c r="L23" s="16">
        <f t="shared" si="14"/>
        <v>22.505000000000003</v>
      </c>
      <c r="M23" s="14">
        <f t="shared" si="7"/>
        <v>443.3000000000004</v>
      </c>
      <c r="N23" s="17">
        <v>3.15</v>
      </c>
      <c r="O23" s="17"/>
      <c r="P23" s="15">
        <f t="shared" si="8"/>
        <v>23.45</v>
      </c>
      <c r="Q23" s="3"/>
      <c r="R23" s="3"/>
      <c r="S23" s="3"/>
      <c r="T23" s="3"/>
      <c r="U23" s="3"/>
    </row>
    <row r="24" spans="1:21" ht="16.5" customHeight="1">
      <c r="A24" s="16">
        <f t="shared" si="0"/>
        <v>441.77999999999986</v>
      </c>
      <c r="B24" s="16">
        <f t="shared" si="1"/>
        <v>-0.5199999999999885</v>
      </c>
      <c r="C24" s="16">
        <f t="shared" si="11"/>
        <v>0.3400000000000001</v>
      </c>
      <c r="D24" s="19">
        <f t="shared" si="15"/>
        <v>442.2799999999994</v>
      </c>
      <c r="E24" s="19">
        <f t="shared" si="15"/>
        <v>-0.019999999999988145</v>
      </c>
      <c r="F24" s="19">
        <f t="shared" si="12"/>
        <v>3.2400000000000007</v>
      </c>
      <c r="G24" s="16">
        <f t="shared" si="16"/>
        <v>442.77999999999895</v>
      </c>
      <c r="H24" s="16">
        <f t="shared" si="16"/>
        <v>0.48000000000001214</v>
      </c>
      <c r="I24" s="16">
        <f t="shared" si="13"/>
        <v>9.940000000000005</v>
      </c>
      <c r="J24" s="19">
        <f t="shared" si="17"/>
        <v>443.2799999999985</v>
      </c>
      <c r="K24" s="19">
        <f t="shared" si="17"/>
        <v>0.9800000000000125</v>
      </c>
      <c r="L24" s="16">
        <f t="shared" si="14"/>
        <v>22.820000000000004</v>
      </c>
      <c r="M24" s="14">
        <f t="shared" si="7"/>
        <v>443.40000000000043</v>
      </c>
      <c r="N24" s="17"/>
      <c r="O24" s="17"/>
      <c r="P24" s="15">
        <f t="shared" si="8"/>
        <v>26.599999999999998</v>
      </c>
      <c r="Q24" s="3"/>
      <c r="R24" s="3"/>
      <c r="S24" s="3"/>
      <c r="T24" s="3"/>
      <c r="U24" s="3"/>
    </row>
    <row r="25" spans="1:21" ht="16.5" customHeight="1">
      <c r="A25" s="16">
        <f t="shared" si="0"/>
        <v>441.78999999999985</v>
      </c>
      <c r="B25" s="16">
        <f t="shared" si="1"/>
        <v>-0.5099999999999885</v>
      </c>
      <c r="C25" s="16">
        <f t="shared" si="11"/>
        <v>0.3700000000000001</v>
      </c>
      <c r="D25" s="16">
        <f t="shared" si="15"/>
        <v>442.2899999999994</v>
      </c>
      <c r="E25" s="16">
        <f t="shared" si="15"/>
        <v>-0.009999999999988145</v>
      </c>
      <c r="F25" s="16">
        <f t="shared" si="12"/>
        <v>3.3200000000000007</v>
      </c>
      <c r="G25" s="16">
        <f t="shared" si="16"/>
        <v>442.78999999999894</v>
      </c>
      <c r="H25" s="16">
        <f t="shared" si="16"/>
        <v>0.49000000000001215</v>
      </c>
      <c r="I25" s="16">
        <f t="shared" si="13"/>
        <v>10.120000000000005</v>
      </c>
      <c r="J25" s="16">
        <f t="shared" si="17"/>
        <v>443.2899999999985</v>
      </c>
      <c r="K25" s="16">
        <f t="shared" si="17"/>
        <v>0.9900000000000125</v>
      </c>
      <c r="L25" s="16">
        <f t="shared" si="14"/>
        <v>23.135000000000005</v>
      </c>
      <c r="M25" s="14"/>
      <c r="N25" s="17"/>
      <c r="O25" s="17"/>
      <c r="P25" s="15"/>
      <c r="Q25" s="3"/>
      <c r="R25" s="3"/>
      <c r="S25" s="3"/>
      <c r="T25" s="3"/>
      <c r="U25" s="3"/>
    </row>
    <row r="26" spans="1:21" ht="16.5" customHeight="1">
      <c r="A26" s="18">
        <f t="shared" si="0"/>
        <v>441.79999999999984</v>
      </c>
      <c r="B26" s="18">
        <f t="shared" si="1"/>
        <v>-0.49999999999998845</v>
      </c>
      <c r="C26" s="18">
        <f t="shared" si="11"/>
        <v>0.40000000000000013</v>
      </c>
      <c r="D26" s="18">
        <f t="shared" si="15"/>
        <v>442.2999999999994</v>
      </c>
      <c r="E26" s="18">
        <f t="shared" si="15"/>
        <v>1.18551002348255E-14</v>
      </c>
      <c r="F26" s="18">
        <f t="shared" si="12"/>
        <v>3.400000000000001</v>
      </c>
      <c r="G26" s="18">
        <f t="shared" si="16"/>
        <v>442.79999999999893</v>
      </c>
      <c r="H26" s="18">
        <f t="shared" si="16"/>
        <v>0.5000000000000121</v>
      </c>
      <c r="I26" s="18">
        <f t="shared" si="13"/>
        <v>10.300000000000004</v>
      </c>
      <c r="J26" s="18">
        <f t="shared" si="17"/>
        <v>443.2999999999985</v>
      </c>
      <c r="K26" s="18">
        <f t="shared" si="17"/>
        <v>1.0000000000000124</v>
      </c>
      <c r="L26" s="18">
        <f t="shared" si="14"/>
        <v>23.450000000000006</v>
      </c>
      <c r="M26" s="14"/>
      <c r="N26" s="17"/>
      <c r="O26" s="17"/>
      <c r="P26" s="15"/>
      <c r="Q26" s="3"/>
      <c r="R26" s="3"/>
      <c r="S26" s="3"/>
      <c r="T26" s="3"/>
      <c r="U26" s="3"/>
    </row>
    <row r="27" spans="1:21" ht="16.5" customHeight="1">
      <c r="A27" s="12">
        <f t="shared" si="0"/>
        <v>441.80999999999983</v>
      </c>
      <c r="B27" s="12">
        <f t="shared" si="1"/>
        <v>-0.48999999999998844</v>
      </c>
      <c r="C27" s="12">
        <f aca="true" t="shared" si="18" ref="C27:C36">+C26+$N$8/10</f>
        <v>0.4400000000000001</v>
      </c>
      <c r="D27" s="12">
        <f t="shared" si="15"/>
        <v>442.3099999999994</v>
      </c>
      <c r="E27" s="12">
        <f t="shared" si="15"/>
        <v>0.010000000000011855</v>
      </c>
      <c r="F27" s="12">
        <f>+F26+$N$13/10</f>
        <v>3.480000000000001</v>
      </c>
      <c r="G27" s="12">
        <f t="shared" si="16"/>
        <v>442.8099999999989</v>
      </c>
      <c r="H27" s="12">
        <f t="shared" si="16"/>
        <v>0.5100000000000121</v>
      </c>
      <c r="I27" s="12">
        <f>+I26+$N$18/10</f>
        <v>10.520000000000005</v>
      </c>
      <c r="J27" s="12">
        <f t="shared" si="17"/>
        <v>443.30999999999847</v>
      </c>
      <c r="K27" s="12">
        <f t="shared" si="17"/>
        <v>1.0100000000000124</v>
      </c>
      <c r="L27" s="12">
        <f>+L26+$N$23/10</f>
        <v>23.765000000000008</v>
      </c>
      <c r="M27" s="14"/>
      <c r="N27" s="17"/>
      <c r="O27" s="17"/>
      <c r="P27" s="15"/>
      <c r="Q27" s="3"/>
      <c r="R27" s="3"/>
      <c r="S27" s="3"/>
      <c r="T27" s="3"/>
      <c r="U27" s="3"/>
    </row>
    <row r="28" spans="1:21" ht="16.5" customHeight="1">
      <c r="A28" s="16">
        <f t="shared" si="0"/>
        <v>441.8199999999998</v>
      </c>
      <c r="B28" s="16">
        <f t="shared" si="1"/>
        <v>-0.47999999999998844</v>
      </c>
      <c r="C28" s="16">
        <f t="shared" si="18"/>
        <v>0.4800000000000001</v>
      </c>
      <c r="D28" s="16">
        <f t="shared" si="15"/>
        <v>442.31999999999937</v>
      </c>
      <c r="E28" s="16">
        <f t="shared" si="15"/>
        <v>0.020000000000011856</v>
      </c>
      <c r="F28" s="16">
        <f aca="true" t="shared" si="19" ref="F28:F36">+F27+$N$13/10</f>
        <v>3.560000000000001</v>
      </c>
      <c r="G28" s="16">
        <f t="shared" si="16"/>
        <v>442.8199999999989</v>
      </c>
      <c r="H28" s="16">
        <f t="shared" si="16"/>
        <v>0.5200000000000121</v>
      </c>
      <c r="I28" s="16">
        <f aca="true" t="shared" si="20" ref="I28:I36">+I27+$N$18/10</f>
        <v>10.740000000000006</v>
      </c>
      <c r="J28" s="16">
        <f t="shared" si="17"/>
        <v>443.31999999999846</v>
      </c>
      <c r="K28" s="16">
        <f t="shared" si="17"/>
        <v>1.0200000000000125</v>
      </c>
      <c r="L28" s="16">
        <f aca="true" t="shared" si="21" ref="L28:L36">+L27+$N$23/10</f>
        <v>24.08000000000001</v>
      </c>
      <c r="M28" s="21"/>
      <c r="N28" s="17"/>
      <c r="O28" s="17"/>
      <c r="P28" s="23"/>
      <c r="Q28" s="3"/>
      <c r="R28" s="3"/>
      <c r="S28" s="3"/>
      <c r="T28" s="3"/>
      <c r="U28" s="3"/>
    </row>
    <row r="29" spans="1:21" ht="16.5" customHeight="1">
      <c r="A29" s="16">
        <f t="shared" si="0"/>
        <v>441.8299999999998</v>
      </c>
      <c r="B29" s="16">
        <f t="shared" si="1"/>
        <v>-0.4699999999999884</v>
      </c>
      <c r="C29" s="16">
        <f t="shared" si="18"/>
        <v>0.5200000000000001</v>
      </c>
      <c r="D29" s="16">
        <f t="shared" si="15"/>
        <v>442.32999999999936</v>
      </c>
      <c r="E29" s="16">
        <f t="shared" si="15"/>
        <v>0.030000000000011857</v>
      </c>
      <c r="F29" s="16">
        <f t="shared" si="19"/>
        <v>3.640000000000001</v>
      </c>
      <c r="G29" s="16">
        <f t="shared" si="16"/>
        <v>442.8299999999989</v>
      </c>
      <c r="H29" s="16">
        <f t="shared" si="16"/>
        <v>0.5300000000000121</v>
      </c>
      <c r="I29" s="16">
        <f t="shared" si="20"/>
        <v>10.960000000000006</v>
      </c>
      <c r="J29" s="16">
        <f t="shared" si="17"/>
        <v>443.32999999999845</v>
      </c>
      <c r="K29" s="16">
        <f t="shared" si="17"/>
        <v>1.0300000000000125</v>
      </c>
      <c r="L29" s="16">
        <f t="shared" si="21"/>
        <v>24.39500000000001</v>
      </c>
      <c r="M29" s="21"/>
      <c r="N29" s="17"/>
      <c r="O29" s="17"/>
      <c r="P29" s="23"/>
      <c r="Q29" s="3"/>
      <c r="R29" s="3"/>
      <c r="S29" s="3"/>
      <c r="T29" s="3"/>
      <c r="U29" s="3"/>
    </row>
    <row r="30" spans="1:21" ht="16.5" customHeight="1">
      <c r="A30" s="16">
        <f t="shared" si="0"/>
        <v>441.8399999999998</v>
      </c>
      <c r="B30" s="16">
        <f t="shared" si="1"/>
        <v>-0.4599999999999884</v>
      </c>
      <c r="C30" s="16">
        <f t="shared" si="18"/>
        <v>0.5600000000000002</v>
      </c>
      <c r="D30" s="16">
        <f t="shared" si="15"/>
        <v>442.33999999999935</v>
      </c>
      <c r="E30" s="16">
        <f t="shared" si="15"/>
        <v>0.04000000000001186</v>
      </c>
      <c r="F30" s="16">
        <f t="shared" si="19"/>
        <v>3.720000000000001</v>
      </c>
      <c r="G30" s="16">
        <f t="shared" si="16"/>
        <v>442.8399999999989</v>
      </c>
      <c r="H30" s="16">
        <f t="shared" si="16"/>
        <v>0.5400000000000121</v>
      </c>
      <c r="I30" s="16">
        <f t="shared" si="20"/>
        <v>11.180000000000007</v>
      </c>
      <c r="J30" s="16">
        <f t="shared" si="17"/>
        <v>443.33999999999844</v>
      </c>
      <c r="K30" s="16">
        <f t="shared" si="17"/>
        <v>1.0400000000000125</v>
      </c>
      <c r="L30" s="16">
        <f t="shared" si="21"/>
        <v>24.71000000000001</v>
      </c>
      <c r="M30" s="21"/>
      <c r="N30" s="17"/>
      <c r="O30" s="17"/>
      <c r="P30" s="23"/>
      <c r="Q30" s="3"/>
      <c r="R30" s="3"/>
      <c r="S30" s="3"/>
      <c r="T30" s="3"/>
      <c r="U30" s="3"/>
    </row>
    <row r="31" spans="1:21" ht="16.5" customHeight="1">
      <c r="A31" s="16">
        <f t="shared" si="0"/>
        <v>441.8499999999998</v>
      </c>
      <c r="B31" s="16">
        <f t="shared" si="1"/>
        <v>-0.4499999999999884</v>
      </c>
      <c r="C31" s="16">
        <f t="shared" si="18"/>
        <v>0.6000000000000002</v>
      </c>
      <c r="D31" s="16">
        <f t="shared" si="15"/>
        <v>442.34999999999934</v>
      </c>
      <c r="E31" s="16">
        <f t="shared" si="15"/>
        <v>0.05000000000001186</v>
      </c>
      <c r="F31" s="16">
        <f t="shared" si="19"/>
        <v>3.800000000000001</v>
      </c>
      <c r="G31" s="16">
        <f t="shared" si="16"/>
        <v>442.8499999999989</v>
      </c>
      <c r="H31" s="16">
        <f t="shared" si="16"/>
        <v>0.5500000000000121</v>
      </c>
      <c r="I31" s="16">
        <f t="shared" si="20"/>
        <v>11.400000000000007</v>
      </c>
      <c r="J31" s="16">
        <f t="shared" si="17"/>
        <v>443.34999999999843</v>
      </c>
      <c r="K31" s="16">
        <f t="shared" si="17"/>
        <v>1.0500000000000125</v>
      </c>
      <c r="L31" s="16">
        <f t="shared" si="21"/>
        <v>25.025000000000013</v>
      </c>
      <c r="M31" s="21"/>
      <c r="N31" s="17"/>
      <c r="O31" s="17"/>
      <c r="P31" s="23"/>
      <c r="Q31" s="3"/>
      <c r="R31" s="3"/>
      <c r="S31" s="3"/>
      <c r="T31" s="3"/>
      <c r="U31" s="3"/>
    </row>
    <row r="32" spans="1:21" ht="16.5" customHeight="1">
      <c r="A32" s="16">
        <f t="shared" si="0"/>
        <v>441.8599999999998</v>
      </c>
      <c r="B32" s="16">
        <f t="shared" si="1"/>
        <v>-0.4399999999999884</v>
      </c>
      <c r="C32" s="16">
        <f t="shared" si="18"/>
        <v>0.6400000000000002</v>
      </c>
      <c r="D32" s="16">
        <f t="shared" si="15"/>
        <v>442.35999999999933</v>
      </c>
      <c r="E32" s="16">
        <f t="shared" si="15"/>
        <v>0.06000000000001186</v>
      </c>
      <c r="F32" s="16">
        <f t="shared" si="19"/>
        <v>3.8800000000000012</v>
      </c>
      <c r="G32" s="16">
        <f t="shared" si="16"/>
        <v>442.8599999999989</v>
      </c>
      <c r="H32" s="16">
        <f t="shared" si="16"/>
        <v>0.5600000000000122</v>
      </c>
      <c r="I32" s="16">
        <f t="shared" si="20"/>
        <v>11.620000000000008</v>
      </c>
      <c r="J32" s="16">
        <f t="shared" si="17"/>
        <v>443.3599999999984</v>
      </c>
      <c r="K32" s="16">
        <f t="shared" si="17"/>
        <v>1.0600000000000125</v>
      </c>
      <c r="L32" s="16">
        <f t="shared" si="21"/>
        <v>25.340000000000014</v>
      </c>
      <c r="M32" s="21"/>
      <c r="N32" s="17"/>
      <c r="O32" s="17"/>
      <c r="P32" s="17"/>
      <c r="Q32" s="3"/>
      <c r="R32" s="3"/>
      <c r="S32" s="3"/>
      <c r="T32" s="3"/>
      <c r="U32" s="3"/>
    </row>
    <row r="33" spans="1:21" ht="16.5" customHeight="1">
      <c r="A33" s="16">
        <f t="shared" si="0"/>
        <v>441.8699999999998</v>
      </c>
      <c r="B33" s="16">
        <f t="shared" si="1"/>
        <v>-0.4299999999999884</v>
      </c>
      <c r="C33" s="16">
        <f t="shared" si="18"/>
        <v>0.6800000000000003</v>
      </c>
      <c r="D33" s="16">
        <f t="shared" si="15"/>
        <v>442.3699999999993</v>
      </c>
      <c r="E33" s="16">
        <f t="shared" si="15"/>
        <v>0.07000000000001186</v>
      </c>
      <c r="F33" s="16">
        <f t="shared" si="19"/>
        <v>3.9600000000000013</v>
      </c>
      <c r="G33" s="16">
        <f t="shared" si="16"/>
        <v>442.86999999999887</v>
      </c>
      <c r="H33" s="16">
        <f t="shared" si="16"/>
        <v>0.5700000000000122</v>
      </c>
      <c r="I33" s="16">
        <f t="shared" si="20"/>
        <v>11.840000000000009</v>
      </c>
      <c r="J33" s="16">
        <f t="shared" si="17"/>
        <v>443.3699999999984</v>
      </c>
      <c r="K33" s="16">
        <f t="shared" si="17"/>
        <v>1.0700000000000125</v>
      </c>
      <c r="L33" s="16">
        <f t="shared" si="21"/>
        <v>25.655000000000015</v>
      </c>
      <c r="M33" s="21"/>
      <c r="N33" s="17"/>
      <c r="O33" s="17"/>
      <c r="P33" s="17"/>
      <c r="Q33" s="3"/>
      <c r="R33" s="3"/>
      <c r="S33" s="3"/>
      <c r="T33" s="3"/>
      <c r="U33" s="3"/>
    </row>
    <row r="34" spans="1:21" ht="16.5" customHeight="1">
      <c r="A34" s="16">
        <f t="shared" si="0"/>
        <v>441.87999999999977</v>
      </c>
      <c r="B34" s="16">
        <f t="shared" si="1"/>
        <v>-0.4199999999999884</v>
      </c>
      <c r="C34" s="16">
        <f t="shared" si="18"/>
        <v>0.7200000000000003</v>
      </c>
      <c r="D34" s="19">
        <f t="shared" si="15"/>
        <v>442.3799999999993</v>
      </c>
      <c r="E34" s="19">
        <f t="shared" si="15"/>
        <v>0.08000000000001185</v>
      </c>
      <c r="F34" s="16">
        <f t="shared" si="19"/>
        <v>4.040000000000001</v>
      </c>
      <c r="G34" s="16">
        <f t="shared" si="16"/>
        <v>442.87999999999886</v>
      </c>
      <c r="H34" s="16">
        <f t="shared" si="16"/>
        <v>0.5800000000000122</v>
      </c>
      <c r="I34" s="16">
        <f t="shared" si="20"/>
        <v>12.06000000000001</v>
      </c>
      <c r="J34" s="16">
        <f t="shared" si="17"/>
        <v>443.3799999999984</v>
      </c>
      <c r="K34" s="16">
        <f t="shared" si="17"/>
        <v>1.0800000000000125</v>
      </c>
      <c r="L34" s="16">
        <f t="shared" si="21"/>
        <v>25.970000000000017</v>
      </c>
      <c r="M34" s="21"/>
      <c r="N34" s="17"/>
      <c r="O34" s="17"/>
      <c r="P34" s="17"/>
      <c r="Q34" s="3"/>
      <c r="R34" s="3"/>
      <c r="S34" s="3"/>
      <c r="T34" s="3"/>
      <c r="U34" s="3"/>
    </row>
    <row r="35" spans="1:21" ht="16.5" customHeight="1">
      <c r="A35" s="16">
        <f t="shared" si="0"/>
        <v>441.88999999999976</v>
      </c>
      <c r="B35" s="16">
        <f t="shared" si="1"/>
        <v>-0.4099999999999884</v>
      </c>
      <c r="C35" s="16">
        <f t="shared" si="18"/>
        <v>0.7600000000000003</v>
      </c>
      <c r="D35" s="16">
        <f t="shared" si="15"/>
        <v>442.3899999999993</v>
      </c>
      <c r="E35" s="16">
        <f t="shared" si="15"/>
        <v>0.09000000000001185</v>
      </c>
      <c r="F35" s="16">
        <f t="shared" si="19"/>
        <v>4.120000000000001</v>
      </c>
      <c r="G35" s="16">
        <f t="shared" si="16"/>
        <v>442.88999999999885</v>
      </c>
      <c r="H35" s="16">
        <f t="shared" si="16"/>
        <v>0.5900000000000122</v>
      </c>
      <c r="I35" s="16">
        <f t="shared" si="20"/>
        <v>12.28000000000001</v>
      </c>
      <c r="J35" s="16">
        <f t="shared" si="17"/>
        <v>443.3899999999984</v>
      </c>
      <c r="K35" s="16">
        <f t="shared" si="17"/>
        <v>1.0900000000000125</v>
      </c>
      <c r="L35" s="16">
        <f t="shared" si="21"/>
        <v>26.285000000000018</v>
      </c>
      <c r="M35" s="21"/>
      <c r="N35" s="17"/>
      <c r="O35" s="17"/>
      <c r="P35" s="17"/>
      <c r="Q35" s="3"/>
      <c r="R35" s="3"/>
      <c r="S35" s="3"/>
      <c r="T35" s="3"/>
      <c r="U35" s="3"/>
    </row>
    <row r="36" spans="1:21" ht="16.5" customHeight="1">
      <c r="A36" s="18">
        <f t="shared" si="0"/>
        <v>441.89999999999975</v>
      </c>
      <c r="B36" s="18">
        <f t="shared" si="1"/>
        <v>-0.39999999999998836</v>
      </c>
      <c r="C36" s="18">
        <f t="shared" si="18"/>
        <v>0.8000000000000004</v>
      </c>
      <c r="D36" s="18">
        <f t="shared" si="15"/>
        <v>442.3999999999993</v>
      </c>
      <c r="E36" s="18">
        <f t="shared" si="15"/>
        <v>0.10000000000001184</v>
      </c>
      <c r="F36" s="18">
        <f t="shared" si="19"/>
        <v>4.200000000000001</v>
      </c>
      <c r="G36" s="18">
        <f t="shared" si="16"/>
        <v>442.89999999999884</v>
      </c>
      <c r="H36" s="18">
        <f t="shared" si="16"/>
        <v>0.6000000000000122</v>
      </c>
      <c r="I36" s="18">
        <f t="shared" si="20"/>
        <v>12.50000000000001</v>
      </c>
      <c r="J36" s="18">
        <f t="shared" si="17"/>
        <v>443.3999999999984</v>
      </c>
      <c r="K36" s="18">
        <f t="shared" si="17"/>
        <v>1.1000000000000125</v>
      </c>
      <c r="L36" s="18">
        <f t="shared" si="21"/>
        <v>26.60000000000002</v>
      </c>
      <c r="M36" s="21"/>
      <c r="N36" s="17"/>
      <c r="O36" s="17"/>
      <c r="P36" s="17"/>
      <c r="Q36" s="3"/>
      <c r="R36" s="3"/>
      <c r="S36" s="3"/>
      <c r="T36" s="3"/>
      <c r="U36" s="3"/>
    </row>
    <row r="37" spans="1:21" ht="16.5" customHeight="1">
      <c r="A37" s="12">
        <f t="shared" si="0"/>
        <v>441.90999999999974</v>
      </c>
      <c r="B37" s="12">
        <f t="shared" si="1"/>
        <v>-0.38999999999998836</v>
      </c>
      <c r="C37" s="12">
        <f aca="true" t="shared" si="22" ref="C37:C46">+C36+$N$9/10</f>
        <v>0.8500000000000004</v>
      </c>
      <c r="D37" s="12">
        <f t="shared" si="15"/>
        <v>442.4099999999993</v>
      </c>
      <c r="E37" s="12">
        <f t="shared" si="15"/>
        <v>0.11000000000001184</v>
      </c>
      <c r="F37" s="12">
        <f>+F36+$N$14/10</f>
        <v>4.310000000000001</v>
      </c>
      <c r="G37" s="12">
        <f t="shared" si="16"/>
        <v>442.90999999999883</v>
      </c>
      <c r="H37" s="12">
        <f t="shared" si="16"/>
        <v>0.6100000000000122</v>
      </c>
      <c r="I37" s="12">
        <f>+I36+$N$19/10</f>
        <v>12.730000000000011</v>
      </c>
      <c r="J37" s="12">
        <f t="shared" si="17"/>
        <v>443.4099999999984</v>
      </c>
      <c r="K37" s="12">
        <f t="shared" si="17"/>
        <v>1.1100000000000125</v>
      </c>
      <c r="L37" s="12"/>
      <c r="M37" s="21"/>
      <c r="N37" s="17"/>
      <c r="O37" s="17"/>
      <c r="P37" s="17"/>
      <c r="Q37" s="3"/>
      <c r="R37" s="3"/>
      <c r="S37" s="3"/>
      <c r="T37" s="3"/>
      <c r="U37" s="3"/>
    </row>
    <row r="38" spans="1:21" ht="16.5" customHeight="1">
      <c r="A38" s="16">
        <f t="shared" si="0"/>
        <v>441.91999999999973</v>
      </c>
      <c r="B38" s="16">
        <f t="shared" si="1"/>
        <v>-0.37999999999998835</v>
      </c>
      <c r="C38" s="16">
        <f t="shared" si="22"/>
        <v>0.9000000000000005</v>
      </c>
      <c r="D38" s="16">
        <f t="shared" si="15"/>
        <v>442.4199999999993</v>
      </c>
      <c r="E38" s="16">
        <f t="shared" si="15"/>
        <v>0.12000000000001183</v>
      </c>
      <c r="F38" s="16">
        <f aca="true" t="shared" si="23" ref="F38:F46">+F37+$N$14/10</f>
        <v>4.420000000000002</v>
      </c>
      <c r="G38" s="16">
        <f t="shared" si="16"/>
        <v>442.9199999999988</v>
      </c>
      <c r="H38" s="16">
        <f t="shared" si="16"/>
        <v>0.6200000000000122</v>
      </c>
      <c r="I38" s="16">
        <f aca="true" t="shared" si="24" ref="I38:I46">+I37+$N$19/10</f>
        <v>12.960000000000012</v>
      </c>
      <c r="J38" s="16">
        <f t="shared" si="17"/>
        <v>443.41999999999837</v>
      </c>
      <c r="K38" s="16">
        <f t="shared" si="17"/>
        <v>1.1200000000000125</v>
      </c>
      <c r="L38" s="16"/>
      <c r="M38" s="21"/>
      <c r="N38" s="17"/>
      <c r="O38" s="17"/>
      <c r="P38" s="17"/>
      <c r="Q38" s="3"/>
      <c r="R38" s="3"/>
      <c r="S38" s="3"/>
      <c r="T38" s="3"/>
      <c r="U38" s="3"/>
    </row>
    <row r="39" spans="1:21" ht="16.5" customHeight="1">
      <c r="A39" s="16">
        <f t="shared" si="0"/>
        <v>441.9299999999997</v>
      </c>
      <c r="B39" s="16">
        <f t="shared" si="1"/>
        <v>-0.36999999999998834</v>
      </c>
      <c r="C39" s="16">
        <f t="shared" si="22"/>
        <v>0.9500000000000005</v>
      </c>
      <c r="D39" s="16">
        <f aca="true" t="shared" si="25" ref="D39:E54">D38+0.01</f>
        <v>442.42999999999927</v>
      </c>
      <c r="E39" s="16">
        <f t="shared" si="25"/>
        <v>0.13000000000001183</v>
      </c>
      <c r="F39" s="16">
        <f t="shared" si="23"/>
        <v>4.530000000000002</v>
      </c>
      <c r="G39" s="16">
        <f aca="true" t="shared" si="26" ref="G39:H54">G38+0.01</f>
        <v>442.9299999999988</v>
      </c>
      <c r="H39" s="16">
        <f t="shared" si="26"/>
        <v>0.6300000000000122</v>
      </c>
      <c r="I39" s="16">
        <f t="shared" si="24"/>
        <v>13.190000000000012</v>
      </c>
      <c r="J39" s="16">
        <f aca="true" t="shared" si="27" ref="J39:K54">J38+0.01</f>
        <v>443.42999999999836</v>
      </c>
      <c r="K39" s="16">
        <f t="shared" si="27"/>
        <v>1.1300000000000125</v>
      </c>
      <c r="L39" s="16"/>
      <c r="M39" s="21"/>
      <c r="N39" s="17"/>
      <c r="O39" s="17"/>
      <c r="P39" s="17"/>
      <c r="Q39" s="3"/>
      <c r="R39" s="3"/>
      <c r="S39" s="3"/>
      <c r="T39" s="3"/>
      <c r="U39" s="3"/>
    </row>
    <row r="40" spans="1:21" ht="16.5" customHeight="1">
      <c r="A40" s="16">
        <f t="shared" si="0"/>
        <v>441.9399999999997</v>
      </c>
      <c r="B40" s="16">
        <f t="shared" si="1"/>
        <v>-0.35999999999998833</v>
      </c>
      <c r="C40" s="16">
        <f t="shared" si="22"/>
        <v>1.0000000000000004</v>
      </c>
      <c r="D40" s="16">
        <f t="shared" si="25"/>
        <v>442.43999999999926</v>
      </c>
      <c r="E40" s="16">
        <f t="shared" si="25"/>
        <v>0.14000000000001184</v>
      </c>
      <c r="F40" s="16">
        <f t="shared" si="23"/>
        <v>4.640000000000002</v>
      </c>
      <c r="G40" s="16">
        <f t="shared" si="26"/>
        <v>442.9399999999988</v>
      </c>
      <c r="H40" s="16">
        <f t="shared" si="26"/>
        <v>0.6400000000000122</v>
      </c>
      <c r="I40" s="16">
        <f t="shared" si="24"/>
        <v>13.420000000000012</v>
      </c>
      <c r="J40" s="16">
        <f t="shared" si="27"/>
        <v>443.43999999999835</v>
      </c>
      <c r="K40" s="16">
        <f t="shared" si="27"/>
        <v>1.1400000000000126</v>
      </c>
      <c r="L40" s="16"/>
      <c r="M40" s="21"/>
      <c r="N40" s="17"/>
      <c r="O40" s="17"/>
      <c r="P40" s="17"/>
      <c r="Q40" s="3"/>
      <c r="R40" s="3"/>
      <c r="S40" s="3"/>
      <c r="T40" s="3"/>
      <c r="U40" s="3"/>
    </row>
    <row r="41" spans="1:21" ht="16.5" customHeight="1">
      <c r="A41" s="16">
        <f t="shared" si="0"/>
        <v>441.9499999999997</v>
      </c>
      <c r="B41" s="16">
        <f t="shared" si="1"/>
        <v>-0.3499999999999883</v>
      </c>
      <c r="C41" s="16">
        <f t="shared" si="22"/>
        <v>1.0500000000000005</v>
      </c>
      <c r="D41" s="16">
        <f t="shared" si="25"/>
        <v>442.44999999999925</v>
      </c>
      <c r="E41" s="16">
        <f t="shared" si="25"/>
        <v>0.15000000000001185</v>
      </c>
      <c r="F41" s="16">
        <f t="shared" si="23"/>
        <v>4.750000000000003</v>
      </c>
      <c r="G41" s="16">
        <f t="shared" si="26"/>
        <v>442.9499999999988</v>
      </c>
      <c r="H41" s="16">
        <f t="shared" si="26"/>
        <v>0.6500000000000122</v>
      </c>
      <c r="I41" s="16">
        <f t="shared" si="24"/>
        <v>13.650000000000013</v>
      </c>
      <c r="J41" s="16">
        <f t="shared" si="27"/>
        <v>443.44999999999834</v>
      </c>
      <c r="K41" s="16">
        <f t="shared" si="27"/>
        <v>1.1500000000000126</v>
      </c>
      <c r="L41" s="16"/>
      <c r="M41" s="21"/>
      <c r="N41" s="17"/>
      <c r="O41" s="17"/>
      <c r="P41" s="17"/>
      <c r="Q41" s="3"/>
      <c r="R41" s="3"/>
      <c r="S41" s="3"/>
      <c r="T41" s="3"/>
      <c r="U41" s="3"/>
    </row>
    <row r="42" spans="1:21" ht="16.5" customHeight="1">
      <c r="A42" s="16">
        <f t="shared" si="0"/>
        <v>441.9599999999997</v>
      </c>
      <c r="B42" s="16">
        <f t="shared" si="1"/>
        <v>-0.3399999999999883</v>
      </c>
      <c r="C42" s="16">
        <f t="shared" si="22"/>
        <v>1.1000000000000005</v>
      </c>
      <c r="D42" s="16">
        <f t="shared" si="25"/>
        <v>442.45999999999924</v>
      </c>
      <c r="E42" s="16">
        <f t="shared" si="25"/>
        <v>0.16000000000001185</v>
      </c>
      <c r="F42" s="16">
        <f t="shared" si="23"/>
        <v>4.860000000000003</v>
      </c>
      <c r="G42" s="16">
        <f t="shared" si="26"/>
        <v>442.9599999999988</v>
      </c>
      <c r="H42" s="16">
        <f t="shared" si="26"/>
        <v>0.6600000000000122</v>
      </c>
      <c r="I42" s="16">
        <f t="shared" si="24"/>
        <v>13.880000000000013</v>
      </c>
      <c r="J42" s="16">
        <f t="shared" si="27"/>
        <v>443.45999999999833</v>
      </c>
      <c r="K42" s="16">
        <f t="shared" si="27"/>
        <v>1.1600000000000126</v>
      </c>
      <c r="L42" s="16"/>
      <c r="M42" s="21"/>
      <c r="N42" s="17"/>
      <c r="O42" s="17"/>
      <c r="P42" s="17"/>
      <c r="Q42" s="3"/>
      <c r="R42" s="3"/>
      <c r="S42" s="3"/>
      <c r="T42" s="3"/>
      <c r="U42" s="3"/>
    </row>
    <row r="43" spans="1:21" ht="16.5" customHeight="1">
      <c r="A43" s="16">
        <f t="shared" si="0"/>
        <v>441.9699999999997</v>
      </c>
      <c r="B43" s="16">
        <f t="shared" si="1"/>
        <v>-0.3299999999999883</v>
      </c>
      <c r="C43" s="16">
        <f t="shared" si="22"/>
        <v>1.1500000000000006</v>
      </c>
      <c r="D43" s="16">
        <f t="shared" si="25"/>
        <v>442.46999999999923</v>
      </c>
      <c r="E43" s="16">
        <f t="shared" si="25"/>
        <v>0.17000000000001186</v>
      </c>
      <c r="F43" s="16">
        <f t="shared" si="23"/>
        <v>4.970000000000003</v>
      </c>
      <c r="G43" s="16">
        <f t="shared" si="26"/>
        <v>442.9699999999988</v>
      </c>
      <c r="H43" s="16">
        <f t="shared" si="26"/>
        <v>0.6700000000000123</v>
      </c>
      <c r="I43" s="16">
        <f t="shared" si="24"/>
        <v>14.110000000000014</v>
      </c>
      <c r="J43" s="16">
        <f t="shared" si="27"/>
        <v>443.4699999999983</v>
      </c>
      <c r="K43" s="16">
        <f t="shared" si="27"/>
        <v>1.1700000000000126</v>
      </c>
      <c r="L43" s="16"/>
      <c r="M43" s="21"/>
      <c r="N43" s="17"/>
      <c r="O43" s="17"/>
      <c r="P43" s="17"/>
      <c r="Q43" s="3"/>
      <c r="R43" s="3"/>
      <c r="S43" s="3"/>
      <c r="T43" s="3"/>
      <c r="U43" s="3"/>
    </row>
    <row r="44" spans="1:21" ht="16.5" customHeight="1">
      <c r="A44" s="16">
        <f t="shared" si="0"/>
        <v>441.9799999999997</v>
      </c>
      <c r="B44" s="16">
        <f t="shared" si="1"/>
        <v>-0.3199999999999883</v>
      </c>
      <c r="C44" s="16">
        <f t="shared" si="22"/>
        <v>1.2000000000000006</v>
      </c>
      <c r="D44" s="16">
        <f t="shared" si="25"/>
        <v>442.4799999999992</v>
      </c>
      <c r="E44" s="16">
        <f t="shared" si="25"/>
        <v>0.18000000000001187</v>
      </c>
      <c r="F44" s="16">
        <f t="shared" si="23"/>
        <v>5.080000000000004</v>
      </c>
      <c r="G44" s="19">
        <f t="shared" si="26"/>
        <v>442.97999999999877</v>
      </c>
      <c r="H44" s="19">
        <f t="shared" si="26"/>
        <v>0.6800000000000123</v>
      </c>
      <c r="I44" s="16">
        <f t="shared" si="24"/>
        <v>14.340000000000014</v>
      </c>
      <c r="J44" s="16">
        <f t="shared" si="27"/>
        <v>443.4799999999983</v>
      </c>
      <c r="K44" s="16">
        <f t="shared" si="27"/>
        <v>1.1800000000000126</v>
      </c>
      <c r="L44" s="16"/>
      <c r="M44" s="21"/>
      <c r="N44" s="17"/>
      <c r="O44" s="17"/>
      <c r="P44" s="17"/>
      <c r="Q44" s="3"/>
      <c r="R44" s="3"/>
      <c r="S44" s="3"/>
      <c r="T44" s="3"/>
      <c r="U44" s="3"/>
    </row>
    <row r="45" spans="1:21" ht="16.5" customHeight="1">
      <c r="A45" s="16">
        <f t="shared" si="0"/>
        <v>441.98999999999967</v>
      </c>
      <c r="B45" s="16">
        <f t="shared" si="1"/>
        <v>-0.3099999999999883</v>
      </c>
      <c r="C45" s="16">
        <f t="shared" si="22"/>
        <v>1.2500000000000007</v>
      </c>
      <c r="D45" s="16">
        <f t="shared" si="25"/>
        <v>442.4899999999992</v>
      </c>
      <c r="E45" s="16">
        <f t="shared" si="25"/>
        <v>0.19000000000001188</v>
      </c>
      <c r="F45" s="16">
        <f t="shared" si="23"/>
        <v>5.190000000000004</v>
      </c>
      <c r="G45" s="16">
        <f t="shared" si="26"/>
        <v>442.98999999999876</v>
      </c>
      <c r="H45" s="16">
        <f t="shared" si="26"/>
        <v>0.6900000000000123</v>
      </c>
      <c r="I45" s="16">
        <f t="shared" si="24"/>
        <v>14.570000000000014</v>
      </c>
      <c r="J45" s="16">
        <f t="shared" si="27"/>
        <v>443.4899999999983</v>
      </c>
      <c r="K45" s="16">
        <f t="shared" si="27"/>
        <v>1.1900000000000126</v>
      </c>
      <c r="L45" s="16"/>
      <c r="M45" s="21"/>
      <c r="N45" s="17"/>
      <c r="O45" s="17"/>
      <c r="P45" s="17"/>
      <c r="Q45" s="3"/>
      <c r="R45" s="3"/>
      <c r="S45" s="3"/>
      <c r="T45" s="3"/>
      <c r="U45" s="3"/>
    </row>
    <row r="46" spans="1:21" ht="16.5" customHeight="1">
      <c r="A46" s="18">
        <f t="shared" si="0"/>
        <v>441.99999999999966</v>
      </c>
      <c r="B46" s="18">
        <f t="shared" si="1"/>
        <v>-0.2999999999999883</v>
      </c>
      <c r="C46" s="18">
        <f t="shared" si="22"/>
        <v>1.3000000000000007</v>
      </c>
      <c r="D46" s="18">
        <f t="shared" si="25"/>
        <v>442.4999999999992</v>
      </c>
      <c r="E46" s="18">
        <f t="shared" si="25"/>
        <v>0.2000000000000119</v>
      </c>
      <c r="F46" s="18">
        <f t="shared" si="23"/>
        <v>5.300000000000004</v>
      </c>
      <c r="G46" s="18">
        <f t="shared" si="26"/>
        <v>442.99999999999875</v>
      </c>
      <c r="H46" s="18">
        <f t="shared" si="26"/>
        <v>0.7000000000000123</v>
      </c>
      <c r="I46" s="18">
        <f t="shared" si="24"/>
        <v>14.800000000000015</v>
      </c>
      <c r="J46" s="18">
        <f t="shared" si="27"/>
        <v>443.4999999999983</v>
      </c>
      <c r="K46" s="18">
        <f t="shared" si="27"/>
        <v>1.2000000000000126</v>
      </c>
      <c r="L46" s="18"/>
      <c r="M46" s="14"/>
      <c r="N46" s="3"/>
      <c r="O46" s="3"/>
      <c r="P46" s="3"/>
      <c r="Q46" s="3"/>
      <c r="R46" s="3"/>
      <c r="S46" s="3"/>
      <c r="T46" s="3"/>
      <c r="U46" s="3"/>
    </row>
    <row r="47" spans="1:21" ht="16.5" customHeight="1">
      <c r="A47" s="12">
        <f t="shared" si="0"/>
        <v>442.00999999999965</v>
      </c>
      <c r="B47" s="12">
        <f t="shared" si="1"/>
        <v>-0.28999999999998827</v>
      </c>
      <c r="C47" s="12">
        <f aca="true" t="shared" si="28" ref="C47:C55">+C46+$N$10/10</f>
        <v>1.3600000000000008</v>
      </c>
      <c r="D47" s="12">
        <f t="shared" si="25"/>
        <v>442.5099999999992</v>
      </c>
      <c r="E47" s="12">
        <f t="shared" si="25"/>
        <v>0.2100000000000119</v>
      </c>
      <c r="F47" s="12">
        <f>+F46+$N$15/10</f>
        <v>5.450000000000005</v>
      </c>
      <c r="G47" s="12">
        <f t="shared" si="26"/>
        <v>443.00999999999874</v>
      </c>
      <c r="H47" s="12">
        <f t="shared" si="26"/>
        <v>0.7100000000000123</v>
      </c>
      <c r="I47" s="12">
        <f>+I46+$N$20/10</f>
        <v>15.075000000000015</v>
      </c>
      <c r="J47" s="12">
        <f t="shared" si="27"/>
        <v>443.5099999999983</v>
      </c>
      <c r="K47" s="12">
        <f t="shared" si="27"/>
        <v>1.2100000000000126</v>
      </c>
      <c r="L47" s="12"/>
      <c r="M47" s="14"/>
      <c r="N47" s="3"/>
      <c r="O47" s="3"/>
      <c r="P47" s="3"/>
      <c r="Q47" s="3"/>
      <c r="R47" s="3"/>
      <c r="S47" s="3"/>
      <c r="T47" s="3"/>
      <c r="U47" s="3"/>
    </row>
    <row r="48" spans="1:21" ht="16.5" customHeight="1">
      <c r="A48" s="16">
        <f t="shared" si="0"/>
        <v>442.01999999999964</v>
      </c>
      <c r="B48" s="16">
        <f t="shared" si="1"/>
        <v>-0.27999999999998826</v>
      </c>
      <c r="C48" s="16">
        <f t="shared" si="28"/>
        <v>1.4200000000000008</v>
      </c>
      <c r="D48" s="16">
        <f t="shared" si="25"/>
        <v>442.5199999999992</v>
      </c>
      <c r="E48" s="16">
        <f t="shared" si="25"/>
        <v>0.2200000000000119</v>
      </c>
      <c r="F48" s="16">
        <f aca="true" t="shared" si="29" ref="F48:F55">+F47+$N$15/10</f>
        <v>5.600000000000005</v>
      </c>
      <c r="G48" s="16">
        <f t="shared" si="26"/>
        <v>443.01999999999873</v>
      </c>
      <c r="H48" s="16">
        <f t="shared" si="26"/>
        <v>0.7200000000000123</v>
      </c>
      <c r="I48" s="16">
        <f aca="true" t="shared" si="30" ref="I48:I55">+I47+$N$20/10</f>
        <v>15.350000000000016</v>
      </c>
      <c r="J48" s="16">
        <f t="shared" si="27"/>
        <v>443.5199999999983</v>
      </c>
      <c r="K48" s="16">
        <f t="shared" si="27"/>
        <v>1.2200000000000126</v>
      </c>
      <c r="L48" s="16"/>
      <c r="M48" s="14"/>
      <c r="N48" s="3"/>
      <c r="O48" s="3"/>
      <c r="P48" s="3"/>
      <c r="Q48" s="3"/>
      <c r="R48" s="3"/>
      <c r="S48" s="3"/>
      <c r="T48" s="3"/>
      <c r="U48" s="3"/>
    </row>
    <row r="49" spans="1:21" ht="16.5" customHeight="1">
      <c r="A49" s="16">
        <f t="shared" si="0"/>
        <v>442.02999999999963</v>
      </c>
      <c r="B49" s="16">
        <f t="shared" si="1"/>
        <v>-0.26999999999998825</v>
      </c>
      <c r="C49" s="16">
        <f t="shared" si="28"/>
        <v>1.4800000000000009</v>
      </c>
      <c r="D49" s="16">
        <f t="shared" si="25"/>
        <v>442.5299999999992</v>
      </c>
      <c r="E49" s="16">
        <f t="shared" si="25"/>
        <v>0.23000000000001192</v>
      </c>
      <c r="F49" s="16">
        <f t="shared" si="29"/>
        <v>5.750000000000005</v>
      </c>
      <c r="G49" s="16">
        <f t="shared" si="26"/>
        <v>443.0299999999987</v>
      </c>
      <c r="H49" s="16">
        <f t="shared" si="26"/>
        <v>0.7300000000000123</v>
      </c>
      <c r="I49" s="16">
        <f t="shared" si="30"/>
        <v>15.625000000000016</v>
      </c>
      <c r="J49" s="16">
        <f t="shared" si="27"/>
        <v>443.52999999999827</v>
      </c>
      <c r="K49" s="16">
        <f t="shared" si="27"/>
        <v>1.2300000000000126</v>
      </c>
      <c r="L49" s="16"/>
      <c r="M49" s="14"/>
      <c r="N49" s="3"/>
      <c r="O49" s="3"/>
      <c r="P49" s="3"/>
      <c r="Q49" s="3"/>
      <c r="R49" s="3"/>
      <c r="S49" s="3"/>
      <c r="T49" s="3"/>
      <c r="U49" s="3"/>
    </row>
    <row r="50" spans="1:21" ht="16.5" customHeight="1">
      <c r="A50" s="16">
        <f t="shared" si="0"/>
        <v>442.0399999999996</v>
      </c>
      <c r="B50" s="16">
        <f t="shared" si="1"/>
        <v>-0.25999999999998824</v>
      </c>
      <c r="C50" s="16">
        <f t="shared" si="28"/>
        <v>1.540000000000001</v>
      </c>
      <c r="D50" s="16">
        <f t="shared" si="25"/>
        <v>442.53999999999917</v>
      </c>
      <c r="E50" s="16">
        <f t="shared" si="25"/>
        <v>0.24000000000001193</v>
      </c>
      <c r="F50" s="16">
        <f t="shared" si="29"/>
        <v>5.900000000000006</v>
      </c>
      <c r="G50" s="16">
        <f t="shared" si="26"/>
        <v>443.0399999999987</v>
      </c>
      <c r="H50" s="16">
        <f t="shared" si="26"/>
        <v>0.7400000000000123</v>
      </c>
      <c r="I50" s="16">
        <f t="shared" si="30"/>
        <v>15.900000000000016</v>
      </c>
      <c r="J50" s="16">
        <f t="shared" si="27"/>
        <v>443.53999999999826</v>
      </c>
      <c r="K50" s="16">
        <f t="shared" si="27"/>
        <v>1.2400000000000126</v>
      </c>
      <c r="L50" s="16"/>
      <c r="M50" s="14"/>
      <c r="N50" s="20"/>
      <c r="O50" s="3"/>
      <c r="P50" s="3"/>
      <c r="Q50" s="3"/>
      <c r="R50" s="3"/>
      <c r="S50" s="3"/>
      <c r="T50" s="3"/>
      <c r="U50" s="3"/>
    </row>
    <row r="51" spans="1:21" ht="16.5" customHeight="1">
      <c r="A51" s="16">
        <f t="shared" si="0"/>
        <v>442.0499999999996</v>
      </c>
      <c r="B51" s="16">
        <f t="shared" si="1"/>
        <v>-0.24999999999998823</v>
      </c>
      <c r="C51" s="16">
        <f t="shared" si="28"/>
        <v>1.600000000000001</v>
      </c>
      <c r="D51" s="16">
        <f t="shared" si="25"/>
        <v>442.54999999999916</v>
      </c>
      <c r="E51" s="16">
        <f t="shared" si="25"/>
        <v>0.25000000000001193</v>
      </c>
      <c r="F51" s="16">
        <f t="shared" si="29"/>
        <v>6.050000000000006</v>
      </c>
      <c r="G51" s="16">
        <f t="shared" si="26"/>
        <v>443.0499999999987</v>
      </c>
      <c r="H51" s="16">
        <f t="shared" si="26"/>
        <v>0.7500000000000123</v>
      </c>
      <c r="I51" s="16">
        <f t="shared" si="30"/>
        <v>16.175000000000015</v>
      </c>
      <c r="J51" s="16">
        <f t="shared" si="27"/>
        <v>443.54999999999825</v>
      </c>
      <c r="K51" s="16">
        <f t="shared" si="27"/>
        <v>1.2500000000000127</v>
      </c>
      <c r="L51" s="16"/>
      <c r="M51" s="14"/>
      <c r="N51" s="20"/>
      <c r="O51" s="3"/>
      <c r="P51" s="3"/>
      <c r="Q51" s="3"/>
      <c r="R51" s="3"/>
      <c r="S51" s="3"/>
      <c r="T51" s="3"/>
      <c r="U51" s="3"/>
    </row>
    <row r="52" spans="1:21" ht="16.5" customHeight="1">
      <c r="A52" s="16">
        <f t="shared" si="0"/>
        <v>442.0599999999996</v>
      </c>
      <c r="B52" s="16">
        <f t="shared" si="1"/>
        <v>-0.23999999999998822</v>
      </c>
      <c r="C52" s="16">
        <f t="shared" si="28"/>
        <v>1.660000000000001</v>
      </c>
      <c r="D52" s="16">
        <f t="shared" si="25"/>
        <v>442.55999999999915</v>
      </c>
      <c r="E52" s="16">
        <f t="shared" si="25"/>
        <v>0.26000000000001194</v>
      </c>
      <c r="F52" s="16">
        <f t="shared" si="29"/>
        <v>6.200000000000006</v>
      </c>
      <c r="G52" s="16">
        <f t="shared" si="26"/>
        <v>443.0599999999987</v>
      </c>
      <c r="H52" s="16">
        <f t="shared" si="26"/>
        <v>0.7600000000000123</v>
      </c>
      <c r="I52" s="16">
        <f t="shared" si="30"/>
        <v>16.450000000000014</v>
      </c>
      <c r="J52" s="16">
        <f t="shared" si="27"/>
        <v>443.55999999999824</v>
      </c>
      <c r="K52" s="16">
        <f t="shared" si="27"/>
        <v>1.2600000000000127</v>
      </c>
      <c r="L52" s="16"/>
      <c r="M52" s="14"/>
      <c r="N52" s="20"/>
      <c r="O52" s="3"/>
      <c r="P52" s="3"/>
      <c r="Q52" s="3"/>
      <c r="R52" s="3"/>
      <c r="S52" s="3"/>
      <c r="T52" s="3"/>
      <c r="U52" s="3"/>
    </row>
    <row r="53" spans="1:21" ht="16.5" customHeight="1">
      <c r="A53" s="16">
        <f t="shared" si="0"/>
        <v>442.0699999999996</v>
      </c>
      <c r="B53" s="16">
        <f t="shared" si="1"/>
        <v>-0.2299999999999882</v>
      </c>
      <c r="C53" s="16">
        <f t="shared" si="28"/>
        <v>1.720000000000001</v>
      </c>
      <c r="D53" s="16">
        <f t="shared" si="25"/>
        <v>442.56999999999914</v>
      </c>
      <c r="E53" s="16">
        <f t="shared" si="25"/>
        <v>0.27000000000001195</v>
      </c>
      <c r="F53" s="16">
        <f t="shared" si="29"/>
        <v>6.350000000000007</v>
      </c>
      <c r="G53" s="16">
        <f t="shared" si="26"/>
        <v>443.0699999999987</v>
      </c>
      <c r="H53" s="16">
        <f t="shared" si="26"/>
        <v>0.7700000000000123</v>
      </c>
      <c r="I53" s="16">
        <f t="shared" si="30"/>
        <v>16.725000000000012</v>
      </c>
      <c r="J53" s="16">
        <f t="shared" si="27"/>
        <v>443.56999999999823</v>
      </c>
      <c r="K53" s="16">
        <f t="shared" si="27"/>
        <v>1.2700000000000127</v>
      </c>
      <c r="L53" s="16"/>
      <c r="M53" s="14"/>
      <c r="N53" s="20"/>
      <c r="O53" s="3"/>
      <c r="P53" s="3"/>
      <c r="Q53" s="3"/>
      <c r="R53" s="3"/>
      <c r="S53" s="3"/>
      <c r="T53" s="3"/>
      <c r="U53" s="3"/>
    </row>
    <row r="54" spans="1:21" ht="16.5" customHeight="1">
      <c r="A54" s="19">
        <f t="shared" si="0"/>
        <v>442.0799999999996</v>
      </c>
      <c r="B54" s="19">
        <f t="shared" si="1"/>
        <v>-0.2199999999999882</v>
      </c>
      <c r="C54" s="19">
        <f t="shared" si="28"/>
        <v>1.7800000000000011</v>
      </c>
      <c r="D54" s="16">
        <f t="shared" si="25"/>
        <v>442.57999999999913</v>
      </c>
      <c r="E54" s="16">
        <f t="shared" si="25"/>
        <v>0.28000000000001196</v>
      </c>
      <c r="F54" s="16">
        <f t="shared" si="29"/>
        <v>6.500000000000007</v>
      </c>
      <c r="G54" s="19">
        <f t="shared" si="26"/>
        <v>443.0799999999987</v>
      </c>
      <c r="H54" s="19">
        <f t="shared" si="26"/>
        <v>0.7800000000000124</v>
      </c>
      <c r="I54" s="16">
        <f t="shared" si="30"/>
        <v>17.00000000000001</v>
      </c>
      <c r="J54" s="16">
        <f t="shared" si="27"/>
        <v>443.5799999999982</v>
      </c>
      <c r="K54" s="16">
        <f t="shared" si="27"/>
        <v>1.2800000000000127</v>
      </c>
      <c r="L54" s="16"/>
      <c r="M54" s="14"/>
      <c r="N54" s="20"/>
      <c r="O54" s="3"/>
      <c r="P54" s="3"/>
      <c r="Q54" s="3"/>
      <c r="R54" s="3"/>
      <c r="S54" s="3"/>
      <c r="T54" s="3"/>
      <c r="U54" s="3"/>
    </row>
    <row r="55" spans="1:21" ht="16.5" customHeight="1">
      <c r="A55" s="18">
        <f t="shared" si="0"/>
        <v>442.0899999999996</v>
      </c>
      <c r="B55" s="18">
        <f t="shared" si="1"/>
        <v>-0.2099999999999882</v>
      </c>
      <c r="C55" s="18">
        <f t="shared" si="28"/>
        <v>1.8400000000000012</v>
      </c>
      <c r="D55" s="18">
        <f>D54+0.01</f>
        <v>442.5899999999991</v>
      </c>
      <c r="E55" s="18">
        <f>E54+0.01</f>
        <v>0.29000000000001197</v>
      </c>
      <c r="F55" s="18">
        <f t="shared" si="29"/>
        <v>6.6500000000000075</v>
      </c>
      <c r="G55" s="18">
        <f>G54+0.01</f>
        <v>443.08999999999867</v>
      </c>
      <c r="H55" s="18">
        <f>H54+0.01</f>
        <v>0.7900000000000124</v>
      </c>
      <c r="I55" s="18">
        <f t="shared" si="30"/>
        <v>17.27500000000001</v>
      </c>
      <c r="J55" s="18">
        <f>J54+0.01</f>
        <v>443.5899999999982</v>
      </c>
      <c r="K55" s="18">
        <f>K54+0.01</f>
        <v>1.2900000000000127</v>
      </c>
      <c r="L55" s="18"/>
      <c r="M55" s="14"/>
      <c r="N55" s="20"/>
      <c r="O55" s="3"/>
      <c r="P55" s="3"/>
      <c r="Q55" s="3"/>
      <c r="R55" s="3"/>
      <c r="S55" s="3"/>
      <c r="T55" s="3"/>
      <c r="U55" s="3"/>
    </row>
    <row r="56" spans="1:13" ht="16.5" customHeight="1">
      <c r="A56" s="8"/>
      <c r="B56" s="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2" ht="16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6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8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8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8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8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8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8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</sheetData>
  <sheetProtection/>
  <mergeCells count="1">
    <mergeCell ref="A3:L3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2021-05-03T06:43:16Z</cp:lastPrinted>
  <dcterms:created xsi:type="dcterms:W3CDTF">2016-06-07T07:59:19Z</dcterms:created>
  <dcterms:modified xsi:type="dcterms:W3CDTF">2022-06-10T06:50:20Z</dcterms:modified>
  <cp:category/>
  <cp:version/>
  <cp:contentType/>
  <cp:contentStatus/>
</cp:coreProperties>
</file>