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8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<sst xmlns="http://schemas.openxmlformats.org/spreadsheetml/2006/main" count="56" uniqueCount="10">
  <si>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</si>
  <si>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</si>
  <si>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</si>
  <si>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</si>
  <si>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</si>
  <si>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</si>
  <si>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</si>
  <si>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</si>
  <si>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( 1 Apr 2022 - 31 Mar 2023 ) 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</si>
  <si>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บ้านโป่งดิน  อ.ดอยสะเก็ด  จ.เชียงใหม่ </t>
    </r>
    <r>
      <rPr>
        <sz val="16"/>
        <color indexed="12"/>
        <rFont val="AngsanaUPC"/>
        <family val="1"/>
      </rPr>
      <t>( 15 พ.ค. 2566  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</si>
</sst>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" fontId="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03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14" fillId="0" borderId="16" xfId="49" applyFont="1" applyBorder="1" applyAlignment="1">
      <alignment horizontal="center" vertical="center"/>
      <protection/>
    </xf>
    <xf numFmtId="0" fontId="9" fillId="0" borderId="16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22"/>
  <sheetViews>
    <sheetView tabSelected="1" zoomScalePageLayoutView="0" workbookViewId="0" topLeftCell="A1">
      <selection activeCell="Q64" sqref="Q64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  <col min="16" max="16" width="8.77734375" style="23" customWidth="1"/>
  </cols>
  <sheetData>
    <row r="1" spans="1:21" ht="21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2"/>
      <c r="O1" s="2"/>
      <c r="P1" s="16"/>
      <c r="Q1" s="2"/>
      <c r="R1" s="2"/>
      <c r="S1" s="2"/>
      <c r="T1" s="2"/>
      <c r="U1" s="2"/>
    </row>
    <row r="2" spans="1:21" ht="21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2"/>
      <c r="O2" s="2" t="s">
        <v>0</v>
      </c>
      <c r="P2" s="16">
        <v>455.096</v>
      </c>
      <c r="Q2" s="2"/>
      <c r="R2" s="2"/>
      <c r="S2" s="2"/>
      <c r="T2" s="2"/>
      <c r="U2" s="2"/>
    </row>
    <row r="3" spans="1:21" ht="21" customHeight="1">
      <c r="A3" s="25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2"/>
      <c r="O3" s="15"/>
      <c r="P3" s="20"/>
      <c r="Q3" s="2"/>
      <c r="R3" s="2"/>
      <c r="S3" s="2"/>
      <c r="T3" s="2"/>
      <c r="U3" s="2"/>
    </row>
    <row r="4" spans="1:21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"/>
      <c r="N4" s="13"/>
      <c r="O4" s="2"/>
      <c r="P4" s="16"/>
      <c r="Q4" s="2"/>
      <c r="R4" s="2"/>
      <c r="S4" s="2"/>
      <c r="T4" s="2"/>
      <c r="U4" s="2"/>
    </row>
    <row r="5" spans="1:21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5"/>
      <c r="O5" s="2"/>
      <c r="P5" s="21" t="s">
        <v>6</v>
      </c>
      <c r="Q5" s="2"/>
      <c r="R5" s="2">
        <f>455.3-P2</f>
        <v>0.20400000000000773</v>
      </c>
      <c r="S5" s="2"/>
      <c r="T5" s="2"/>
      <c r="U5" s="2"/>
    </row>
    <row r="6" spans="1:21" ht="16.5" customHeight="1">
      <c r="A6" s="7">
        <v>455.2</v>
      </c>
      <c r="B6" s="7">
        <f>A6-P2</f>
        <v>0.103999999999985</v>
      </c>
      <c r="C6" s="7">
        <v>0</v>
      </c>
      <c r="D6" s="7">
        <f>A55+0.01</f>
        <v>455.69999999999953</v>
      </c>
      <c r="E6" s="7">
        <f>B55+0.01</f>
        <v>0.6039999999999853</v>
      </c>
      <c r="F6" s="18">
        <f>+C55+$N$10/10</f>
        <v>3.1000000000000014</v>
      </c>
      <c r="G6" s="7">
        <f>D55+0.01</f>
        <v>456.1999999999991</v>
      </c>
      <c r="H6" s="7">
        <f>E55+0.01</f>
        <v>1.1039999999999857</v>
      </c>
      <c r="I6" s="18">
        <f>+F55+$N$15/10</f>
        <v>11.999999999999988</v>
      </c>
      <c r="J6" s="7">
        <f>G55+0.01</f>
        <v>456.6999999999986</v>
      </c>
      <c r="K6" s="7">
        <f>H55+0.01</f>
        <v>1.603999999999986</v>
      </c>
      <c r="L6" s="18">
        <f>+I55+$N$20/10</f>
        <v>24.199999999999992</v>
      </c>
      <c r="M6" s="8">
        <v>455.2</v>
      </c>
      <c r="N6" s="2">
        <v>0.1</v>
      </c>
      <c r="O6" s="2"/>
      <c r="P6" s="22">
        <v>0</v>
      </c>
      <c r="Q6" s="2"/>
      <c r="R6" s="2"/>
      <c r="S6" s="2"/>
      <c r="T6" s="2"/>
      <c r="U6" s="2"/>
    </row>
    <row r="7" spans="1:21" ht="16.5" customHeight="1">
      <c r="A7" s="9">
        <f aca="true" t="shared" si="0" ref="A7:A55">A6+0.01</f>
        <v>455.21</v>
      </c>
      <c r="B7" s="9">
        <f aca="true" t="shared" si="1" ref="B7:B55">+B6+0.01</f>
        <v>0.11399999999998499</v>
      </c>
      <c r="C7" s="9">
        <f aca="true" t="shared" si="2" ref="C7:C16">+C6+$N$6/10</f>
        <v>0.01</v>
      </c>
      <c r="D7" s="9">
        <f aca="true" t="shared" si="3" ref="D7:E22">D6+0.01</f>
        <v>455.7099999999995</v>
      </c>
      <c r="E7" s="9">
        <f t="shared" si="3"/>
        <v>0.6139999999999853</v>
      </c>
      <c r="F7" s="9">
        <f>+F6+$N$11/10</f>
        <v>3.2500000000000013</v>
      </c>
      <c r="G7" s="9">
        <f aca="true" t="shared" si="4" ref="G7:H22">G6+0.01</f>
        <v>456.20999999999907</v>
      </c>
      <c r="H7" s="9">
        <f t="shared" si="4"/>
        <v>1.1139999999999857</v>
      </c>
      <c r="I7" s="9">
        <f>+I6+$N$16/10</f>
        <v>12.199999999999987</v>
      </c>
      <c r="J7" s="9">
        <f aca="true" t="shared" si="5" ref="J7:K22">J6+0.01</f>
        <v>456.7099999999986</v>
      </c>
      <c r="K7" s="9">
        <f t="shared" si="5"/>
        <v>1.6139999999999861</v>
      </c>
      <c r="L7" s="9">
        <f>+L6+$N$21/10</f>
        <v>24.479999999999993</v>
      </c>
      <c r="M7" s="8">
        <f aca="true" t="shared" si="6" ref="M7:M38">M6+0.1</f>
        <v>455.3</v>
      </c>
      <c r="N7" s="2">
        <v>0.2</v>
      </c>
      <c r="O7" s="2"/>
      <c r="P7" s="22">
        <f aca="true" t="shared" si="7" ref="P7:P38">N6+P6</f>
        <v>0.1</v>
      </c>
      <c r="Q7" s="2"/>
      <c r="R7" s="2"/>
      <c r="S7" s="2"/>
      <c r="T7" s="2"/>
      <c r="U7" s="2"/>
    </row>
    <row r="8" spans="1:21" ht="16.5" customHeight="1">
      <c r="A8" s="9">
        <f t="shared" si="0"/>
        <v>455.21999999999997</v>
      </c>
      <c r="B8" s="9">
        <f t="shared" si="1"/>
        <v>0.12399999999998498</v>
      </c>
      <c r="C8" s="9">
        <f t="shared" si="2"/>
        <v>0.02</v>
      </c>
      <c r="D8" s="9">
        <f t="shared" si="3"/>
        <v>455.7199999999995</v>
      </c>
      <c r="E8" s="9">
        <f t="shared" si="3"/>
        <v>0.6239999999999853</v>
      </c>
      <c r="F8" s="9">
        <f aca="true" t="shared" si="8" ref="F8:F16">+F7+$N$11/10</f>
        <v>3.4000000000000012</v>
      </c>
      <c r="G8" s="9">
        <f t="shared" si="4"/>
        <v>456.21999999999906</v>
      </c>
      <c r="H8" s="9">
        <f t="shared" si="4"/>
        <v>1.1239999999999857</v>
      </c>
      <c r="I8" s="9">
        <f aca="true" t="shared" si="9" ref="I8:I16">+I7+$N$16/10</f>
        <v>12.399999999999986</v>
      </c>
      <c r="J8" s="9">
        <f t="shared" si="5"/>
        <v>456.7199999999986</v>
      </c>
      <c r="K8" s="9">
        <f t="shared" si="5"/>
        <v>1.6239999999999861</v>
      </c>
      <c r="L8" s="9">
        <f aca="true" t="shared" si="10" ref="L8:L16">+L7+$N$21/10</f>
        <v>24.759999999999994</v>
      </c>
      <c r="M8" s="8">
        <f t="shared" si="6"/>
        <v>455.40000000000003</v>
      </c>
      <c r="N8" s="2">
        <v>0.6</v>
      </c>
      <c r="O8" s="2"/>
      <c r="P8" s="22">
        <f t="shared" si="7"/>
        <v>0.30000000000000004</v>
      </c>
      <c r="Q8" s="2"/>
      <c r="R8" s="2"/>
      <c r="S8" s="2"/>
      <c r="T8" s="2"/>
      <c r="U8" s="2"/>
    </row>
    <row r="9" spans="1:21" ht="16.5" customHeight="1">
      <c r="A9" s="9">
        <f t="shared" si="0"/>
        <v>455.22999999999996</v>
      </c>
      <c r="B9" s="9">
        <f t="shared" si="1"/>
        <v>0.133999999999985</v>
      </c>
      <c r="C9" s="9">
        <f t="shared" si="2"/>
        <v>0.03</v>
      </c>
      <c r="D9" s="9">
        <f t="shared" si="3"/>
        <v>455.7299999999995</v>
      </c>
      <c r="E9" s="9">
        <f t="shared" si="3"/>
        <v>0.6339999999999854</v>
      </c>
      <c r="F9" s="9">
        <f t="shared" si="8"/>
        <v>3.550000000000001</v>
      </c>
      <c r="G9" s="9">
        <f t="shared" si="4"/>
        <v>456.22999999999905</v>
      </c>
      <c r="H9" s="9">
        <f t="shared" si="4"/>
        <v>1.1339999999999857</v>
      </c>
      <c r="I9" s="9">
        <f t="shared" si="9"/>
        <v>12.599999999999985</v>
      </c>
      <c r="J9" s="9">
        <f t="shared" si="5"/>
        <v>456.7299999999986</v>
      </c>
      <c r="K9" s="9">
        <f t="shared" si="5"/>
        <v>1.6339999999999861</v>
      </c>
      <c r="L9" s="9">
        <f t="shared" si="10"/>
        <v>25.039999999999996</v>
      </c>
      <c r="M9" s="8">
        <f t="shared" si="6"/>
        <v>455.50000000000006</v>
      </c>
      <c r="N9" s="2">
        <v>0.8</v>
      </c>
      <c r="O9" s="2"/>
      <c r="P9" s="22">
        <f t="shared" si="7"/>
        <v>0.9</v>
      </c>
      <c r="Q9" s="2"/>
      <c r="R9" s="2"/>
      <c r="S9" s="2"/>
      <c r="T9" s="2"/>
      <c r="U9" s="2"/>
    </row>
    <row r="10" spans="1:21" ht="16.5" customHeight="1">
      <c r="A10" s="9">
        <f t="shared" si="0"/>
        <v>455.23999999999995</v>
      </c>
      <c r="B10" s="9">
        <f t="shared" si="1"/>
        <v>0.143999999999985</v>
      </c>
      <c r="C10" s="9">
        <f t="shared" si="2"/>
        <v>0.04</v>
      </c>
      <c r="D10" s="9">
        <f t="shared" si="3"/>
        <v>455.7399999999995</v>
      </c>
      <c r="E10" s="9">
        <f t="shared" si="3"/>
        <v>0.6439999999999854</v>
      </c>
      <c r="F10" s="9">
        <f t="shared" si="8"/>
        <v>3.700000000000001</v>
      </c>
      <c r="G10" s="9">
        <f t="shared" si="4"/>
        <v>456.23999999999904</v>
      </c>
      <c r="H10" s="9">
        <f t="shared" si="4"/>
        <v>1.1439999999999857</v>
      </c>
      <c r="I10" s="9">
        <f t="shared" si="9"/>
        <v>12.799999999999985</v>
      </c>
      <c r="J10" s="9">
        <f t="shared" si="5"/>
        <v>456.7399999999986</v>
      </c>
      <c r="K10" s="9">
        <f t="shared" si="5"/>
        <v>1.6439999999999861</v>
      </c>
      <c r="L10" s="9">
        <f t="shared" si="10"/>
        <v>25.319999999999997</v>
      </c>
      <c r="M10" s="8">
        <f t="shared" si="6"/>
        <v>455.6000000000001</v>
      </c>
      <c r="N10" s="2">
        <v>1.4</v>
      </c>
      <c r="O10" s="2"/>
      <c r="P10" s="22">
        <f t="shared" si="7"/>
        <v>1.7000000000000002</v>
      </c>
      <c r="Q10" s="2"/>
      <c r="R10" s="2"/>
      <c r="S10" s="2"/>
      <c r="T10" s="2"/>
      <c r="U10" s="2"/>
    </row>
    <row r="11" spans="1:21" ht="16.5" customHeight="1">
      <c r="A11" s="9">
        <f t="shared" si="0"/>
        <v>455.24999999999994</v>
      </c>
      <c r="B11" s="9">
        <f t="shared" si="1"/>
        <v>0.153999999999985</v>
      </c>
      <c r="C11" s="9">
        <f t="shared" si="2"/>
        <v>0.05</v>
      </c>
      <c r="D11" s="9">
        <f t="shared" si="3"/>
        <v>455.7499999999995</v>
      </c>
      <c r="E11" s="9">
        <f t="shared" si="3"/>
        <v>0.6539999999999854</v>
      </c>
      <c r="F11" s="9">
        <f t="shared" si="8"/>
        <v>3.850000000000001</v>
      </c>
      <c r="G11" s="9">
        <f t="shared" si="4"/>
        <v>456.24999999999903</v>
      </c>
      <c r="H11" s="9">
        <f t="shared" si="4"/>
        <v>1.1539999999999857</v>
      </c>
      <c r="I11" s="9">
        <f t="shared" si="9"/>
        <v>12.999999999999984</v>
      </c>
      <c r="J11" s="9">
        <f t="shared" si="5"/>
        <v>456.7499999999986</v>
      </c>
      <c r="K11" s="9">
        <f t="shared" si="5"/>
        <v>1.6539999999999861</v>
      </c>
      <c r="L11" s="9">
        <f t="shared" si="10"/>
        <v>25.599999999999998</v>
      </c>
      <c r="M11" s="8">
        <f t="shared" si="6"/>
        <v>455.7000000000001</v>
      </c>
      <c r="N11" s="2">
        <v>1.5</v>
      </c>
      <c r="O11" s="2"/>
      <c r="P11" s="22">
        <f t="shared" si="7"/>
        <v>3.1</v>
      </c>
      <c r="Q11" s="2"/>
      <c r="R11" s="2"/>
      <c r="S11" s="2"/>
      <c r="T11" s="2"/>
      <c r="U11" s="2"/>
    </row>
    <row r="12" spans="1:21" ht="16.5" customHeight="1">
      <c r="A12" s="9">
        <f t="shared" si="0"/>
        <v>455.25999999999993</v>
      </c>
      <c r="B12" s="9">
        <f t="shared" si="1"/>
        <v>0.16399999999998502</v>
      </c>
      <c r="C12" s="9">
        <f t="shared" si="2"/>
        <v>0.060000000000000005</v>
      </c>
      <c r="D12" s="9">
        <f t="shared" si="3"/>
        <v>455.7599999999995</v>
      </c>
      <c r="E12" s="9">
        <f t="shared" si="3"/>
        <v>0.6639999999999854</v>
      </c>
      <c r="F12" s="9">
        <f t="shared" si="8"/>
        <v>4.000000000000001</v>
      </c>
      <c r="G12" s="9">
        <f t="shared" si="4"/>
        <v>456.259999999999</v>
      </c>
      <c r="H12" s="9">
        <f t="shared" si="4"/>
        <v>1.1639999999999857</v>
      </c>
      <c r="I12" s="9">
        <f t="shared" si="9"/>
        <v>13.199999999999983</v>
      </c>
      <c r="J12" s="9">
        <f t="shared" si="5"/>
        <v>456.75999999999857</v>
      </c>
      <c r="K12" s="9">
        <f t="shared" si="5"/>
        <v>1.6639999999999862</v>
      </c>
      <c r="L12" s="9">
        <f t="shared" si="10"/>
        <v>25.88</v>
      </c>
      <c r="M12" s="8">
        <f t="shared" si="6"/>
        <v>455.8000000000001</v>
      </c>
      <c r="N12" s="2">
        <v>1.7</v>
      </c>
      <c r="O12" s="2"/>
      <c r="P12" s="22">
        <f t="shared" si="7"/>
        <v>4.6</v>
      </c>
      <c r="Q12" s="2"/>
      <c r="R12" s="2"/>
      <c r="S12" s="2"/>
      <c r="T12" s="2"/>
      <c r="U12" s="2"/>
    </row>
    <row r="13" spans="1:21" ht="16.5" customHeight="1">
      <c r="A13" s="9">
        <f t="shared" si="0"/>
        <v>455.2699999999999</v>
      </c>
      <c r="B13" s="9">
        <f t="shared" si="1"/>
        <v>0.17399999999998503</v>
      </c>
      <c r="C13" s="9">
        <f t="shared" si="2"/>
        <v>0.07</v>
      </c>
      <c r="D13" s="9">
        <f t="shared" si="3"/>
        <v>455.76999999999947</v>
      </c>
      <c r="E13" s="9">
        <f t="shared" si="3"/>
        <v>0.6739999999999854</v>
      </c>
      <c r="F13" s="9">
        <f t="shared" si="8"/>
        <v>4.150000000000001</v>
      </c>
      <c r="G13" s="9">
        <f t="shared" si="4"/>
        <v>456.269999999999</v>
      </c>
      <c r="H13" s="9">
        <f t="shared" si="4"/>
        <v>1.1739999999999857</v>
      </c>
      <c r="I13" s="9">
        <f t="shared" si="9"/>
        <v>13.399999999999983</v>
      </c>
      <c r="J13" s="9">
        <f t="shared" si="5"/>
        <v>456.76999999999856</v>
      </c>
      <c r="K13" s="9">
        <f t="shared" si="5"/>
        <v>1.6739999999999862</v>
      </c>
      <c r="L13" s="9">
        <f t="shared" si="10"/>
        <v>26.16</v>
      </c>
      <c r="M13" s="8">
        <f t="shared" si="6"/>
        <v>455.90000000000015</v>
      </c>
      <c r="N13" s="2">
        <v>1.8</v>
      </c>
      <c r="O13" s="2"/>
      <c r="P13" s="22">
        <f t="shared" si="7"/>
        <v>6.3</v>
      </c>
      <c r="Q13" s="2"/>
      <c r="R13" s="2"/>
      <c r="S13" s="2"/>
      <c r="T13" s="2"/>
      <c r="U13" s="2"/>
    </row>
    <row r="14" spans="1:21" ht="16.5" customHeight="1">
      <c r="A14" s="9">
        <f t="shared" si="0"/>
        <v>455.2799999999999</v>
      </c>
      <c r="B14" s="9">
        <f t="shared" si="1"/>
        <v>0.18399999999998504</v>
      </c>
      <c r="C14" s="9">
        <f t="shared" si="2"/>
        <v>0.08</v>
      </c>
      <c r="D14" s="9">
        <f t="shared" si="3"/>
        <v>455.77999999999946</v>
      </c>
      <c r="E14" s="9">
        <f t="shared" si="3"/>
        <v>0.6839999999999854</v>
      </c>
      <c r="F14" s="9">
        <f t="shared" si="8"/>
        <v>4.300000000000002</v>
      </c>
      <c r="G14" s="9">
        <f t="shared" si="4"/>
        <v>456.279999999999</v>
      </c>
      <c r="H14" s="9">
        <f t="shared" si="4"/>
        <v>1.1839999999999857</v>
      </c>
      <c r="I14" s="9">
        <f t="shared" si="9"/>
        <v>13.599999999999982</v>
      </c>
      <c r="J14" s="9">
        <f t="shared" si="5"/>
        <v>456.77999999999855</v>
      </c>
      <c r="K14" s="9">
        <f t="shared" si="5"/>
        <v>1.6839999999999862</v>
      </c>
      <c r="L14" s="9">
        <f t="shared" si="10"/>
        <v>26.44</v>
      </c>
      <c r="M14" s="8">
        <f t="shared" si="6"/>
        <v>456.00000000000017</v>
      </c>
      <c r="N14" s="2">
        <v>1.9</v>
      </c>
      <c r="O14" s="2"/>
      <c r="P14" s="22">
        <f t="shared" si="7"/>
        <v>8.1</v>
      </c>
      <c r="Q14" s="2"/>
      <c r="R14" s="2"/>
      <c r="S14" s="2"/>
      <c r="T14" s="2"/>
      <c r="U14" s="2"/>
    </row>
    <row r="15" spans="1:21" ht="16.5" customHeight="1">
      <c r="A15" s="9">
        <f t="shared" si="0"/>
        <v>455.2899999999999</v>
      </c>
      <c r="B15" s="9">
        <f t="shared" si="1"/>
        <v>0.19399999999998505</v>
      </c>
      <c r="C15" s="9">
        <f t="shared" si="2"/>
        <v>0.09</v>
      </c>
      <c r="D15" s="9">
        <f t="shared" si="3"/>
        <v>455.78999999999945</v>
      </c>
      <c r="E15" s="9">
        <f t="shared" si="3"/>
        <v>0.6939999999999854</v>
      </c>
      <c r="F15" s="9">
        <f t="shared" si="8"/>
        <v>4.450000000000002</v>
      </c>
      <c r="G15" s="9">
        <f t="shared" si="4"/>
        <v>456.289999999999</v>
      </c>
      <c r="H15" s="9">
        <f t="shared" si="4"/>
        <v>1.1939999999999857</v>
      </c>
      <c r="I15" s="9">
        <f t="shared" si="9"/>
        <v>13.799999999999981</v>
      </c>
      <c r="J15" s="9">
        <f t="shared" si="5"/>
        <v>456.78999999999854</v>
      </c>
      <c r="K15" s="9">
        <f t="shared" si="5"/>
        <v>1.6939999999999862</v>
      </c>
      <c r="L15" s="9">
        <f t="shared" si="10"/>
        <v>26.720000000000002</v>
      </c>
      <c r="M15" s="8">
        <f t="shared" si="6"/>
        <v>456.1000000000002</v>
      </c>
      <c r="N15" s="2">
        <v>2</v>
      </c>
      <c r="O15" s="2"/>
      <c r="P15" s="22">
        <f t="shared" si="7"/>
        <v>10</v>
      </c>
      <c r="Q15" s="2"/>
      <c r="R15" s="2"/>
      <c r="S15" s="2"/>
      <c r="T15" s="2"/>
      <c r="U15" s="2"/>
    </row>
    <row r="16" spans="1:21" ht="16.5" customHeight="1">
      <c r="A16" s="10">
        <f t="shared" si="0"/>
        <v>455.2999999999999</v>
      </c>
      <c r="B16" s="10">
        <f t="shared" si="1"/>
        <v>0.20399999999998505</v>
      </c>
      <c r="C16" s="10">
        <f t="shared" si="2"/>
        <v>0.09999999999999999</v>
      </c>
      <c r="D16" s="10">
        <f t="shared" si="3"/>
        <v>455.79999999999944</v>
      </c>
      <c r="E16" s="10">
        <f t="shared" si="3"/>
        <v>0.7039999999999854</v>
      </c>
      <c r="F16" s="10">
        <f t="shared" si="8"/>
        <v>4.600000000000002</v>
      </c>
      <c r="G16" s="10">
        <f t="shared" si="4"/>
        <v>456.299999999999</v>
      </c>
      <c r="H16" s="10">
        <f t="shared" si="4"/>
        <v>1.2039999999999857</v>
      </c>
      <c r="I16" s="10">
        <f t="shared" si="9"/>
        <v>13.99999999999998</v>
      </c>
      <c r="J16" s="10">
        <f t="shared" si="5"/>
        <v>456.79999999999853</v>
      </c>
      <c r="K16" s="10">
        <f t="shared" si="5"/>
        <v>1.7039999999999862</v>
      </c>
      <c r="L16" s="10">
        <f t="shared" si="10"/>
        <v>27.000000000000004</v>
      </c>
      <c r="M16" s="8">
        <f t="shared" si="6"/>
        <v>456.2000000000002</v>
      </c>
      <c r="N16" s="2">
        <v>2</v>
      </c>
      <c r="O16" s="2"/>
      <c r="P16" s="22">
        <f t="shared" si="7"/>
        <v>12</v>
      </c>
      <c r="Q16" s="2"/>
      <c r="R16" s="2"/>
      <c r="S16" s="2"/>
      <c r="T16" s="2"/>
      <c r="U16" s="2"/>
    </row>
    <row r="17" spans="1:21" ht="16.5" customHeight="1">
      <c r="A17" s="7">
        <f t="shared" si="0"/>
        <v>455.3099999999999</v>
      </c>
      <c r="B17" s="7">
        <f t="shared" si="1"/>
        <v>0.21399999999998506</v>
      </c>
      <c r="C17" s="7">
        <f aca="true" t="shared" si="11" ref="C17:C26">+C16+$N$7/10</f>
        <v>0.12</v>
      </c>
      <c r="D17" s="7">
        <f t="shared" si="3"/>
        <v>455.80999999999943</v>
      </c>
      <c r="E17" s="7">
        <f t="shared" si="3"/>
        <v>0.7139999999999854</v>
      </c>
      <c r="F17" s="7">
        <f>+F16+$N$12/10</f>
        <v>4.770000000000002</v>
      </c>
      <c r="G17" s="7">
        <f t="shared" si="4"/>
        <v>456.309999999999</v>
      </c>
      <c r="H17" s="7">
        <f t="shared" si="4"/>
        <v>1.2139999999999858</v>
      </c>
      <c r="I17" s="7">
        <f>+I16+$N$17/10</f>
        <v>14.23999999999998</v>
      </c>
      <c r="J17" s="7">
        <f t="shared" si="5"/>
        <v>456.8099999999985</v>
      </c>
      <c r="K17" s="7">
        <f t="shared" si="5"/>
        <v>1.7139999999999862</v>
      </c>
      <c r="L17" s="7">
        <f>+L16+$N$22/10</f>
        <v>27.300000000000004</v>
      </c>
      <c r="M17" s="8">
        <f t="shared" si="6"/>
        <v>456.30000000000024</v>
      </c>
      <c r="N17" s="2">
        <v>2.4</v>
      </c>
      <c r="O17" s="2"/>
      <c r="P17" s="22">
        <f t="shared" si="7"/>
        <v>14</v>
      </c>
      <c r="Q17" s="2"/>
      <c r="R17" s="2"/>
      <c r="S17" s="2"/>
      <c r="T17" s="2"/>
      <c r="U17" s="2"/>
    </row>
    <row r="18" spans="1:21" ht="16.5" customHeight="1">
      <c r="A18" s="9">
        <f t="shared" si="0"/>
        <v>455.3199999999999</v>
      </c>
      <c r="B18" s="9">
        <f t="shared" si="1"/>
        <v>0.22399999999998507</v>
      </c>
      <c r="C18" s="9">
        <f t="shared" si="11"/>
        <v>0.13999999999999999</v>
      </c>
      <c r="D18" s="9">
        <f t="shared" si="3"/>
        <v>455.8199999999994</v>
      </c>
      <c r="E18" s="9">
        <f t="shared" si="3"/>
        <v>0.7239999999999854</v>
      </c>
      <c r="F18" s="9">
        <f aca="true" t="shared" si="12" ref="F18:F26">+F17+$N$12/10</f>
        <v>4.940000000000002</v>
      </c>
      <c r="G18" s="9">
        <f t="shared" si="4"/>
        <v>456.31999999999897</v>
      </c>
      <c r="H18" s="9">
        <f t="shared" si="4"/>
        <v>1.2239999999999858</v>
      </c>
      <c r="I18" s="9">
        <f aca="true" t="shared" si="13" ref="I18:I26">+I17+$N$17/10</f>
        <v>14.47999999999998</v>
      </c>
      <c r="J18" s="9">
        <f t="shared" si="5"/>
        <v>456.8199999999985</v>
      </c>
      <c r="K18" s="9">
        <f t="shared" si="5"/>
        <v>1.7239999999999862</v>
      </c>
      <c r="L18" s="9">
        <f aca="true" t="shared" si="14" ref="L18:L26">+L17+$N$22/10</f>
        <v>27.600000000000005</v>
      </c>
      <c r="M18" s="8">
        <f t="shared" si="6"/>
        <v>456.40000000000026</v>
      </c>
      <c r="N18" s="16">
        <v>2.5</v>
      </c>
      <c r="O18" s="16"/>
      <c r="P18" s="22">
        <f t="shared" si="7"/>
        <v>16.4</v>
      </c>
      <c r="Q18" s="2"/>
      <c r="R18" s="2"/>
      <c r="S18" s="2"/>
      <c r="T18" s="2"/>
      <c r="U18" s="2"/>
    </row>
    <row r="19" spans="1:21" ht="16.5" customHeight="1">
      <c r="A19" s="9">
        <f t="shared" si="0"/>
        <v>455.32999999999987</v>
      </c>
      <c r="B19" s="9">
        <f t="shared" si="1"/>
        <v>0.23399999999998508</v>
      </c>
      <c r="C19" s="9">
        <f t="shared" si="11"/>
        <v>0.15999999999999998</v>
      </c>
      <c r="D19" s="9">
        <f t="shared" si="3"/>
        <v>455.8299999999994</v>
      </c>
      <c r="E19" s="9">
        <f t="shared" si="3"/>
        <v>0.7339999999999854</v>
      </c>
      <c r="F19" s="9">
        <f t="shared" si="12"/>
        <v>5.110000000000002</v>
      </c>
      <c r="G19" s="9">
        <f t="shared" si="4"/>
        <v>456.32999999999896</v>
      </c>
      <c r="H19" s="9">
        <f t="shared" si="4"/>
        <v>1.2339999999999858</v>
      </c>
      <c r="I19" s="9">
        <f t="shared" si="13"/>
        <v>14.719999999999981</v>
      </c>
      <c r="J19" s="9">
        <f t="shared" si="5"/>
        <v>456.8299999999985</v>
      </c>
      <c r="K19" s="9">
        <f t="shared" si="5"/>
        <v>1.7339999999999862</v>
      </c>
      <c r="L19" s="9">
        <f t="shared" si="14"/>
        <v>27.900000000000006</v>
      </c>
      <c r="M19" s="8">
        <f t="shared" si="6"/>
        <v>456.5000000000003</v>
      </c>
      <c r="N19" s="16">
        <v>2.6</v>
      </c>
      <c r="O19" s="16"/>
      <c r="P19" s="22">
        <f t="shared" si="7"/>
        <v>18.9</v>
      </c>
      <c r="Q19" s="2"/>
      <c r="R19" s="2"/>
      <c r="S19" s="2"/>
      <c r="T19" s="2"/>
      <c r="U19" s="2"/>
    </row>
    <row r="20" spans="1:21" ht="16.5" customHeight="1">
      <c r="A20" s="9">
        <f t="shared" si="0"/>
        <v>455.33999999999986</v>
      </c>
      <c r="B20" s="9">
        <f t="shared" si="1"/>
        <v>0.2439999999999851</v>
      </c>
      <c r="C20" s="9">
        <f t="shared" si="11"/>
        <v>0.17999999999999997</v>
      </c>
      <c r="D20" s="9">
        <f t="shared" si="3"/>
        <v>455.8399999999994</v>
      </c>
      <c r="E20" s="9">
        <f t="shared" si="3"/>
        <v>0.7439999999999855</v>
      </c>
      <c r="F20" s="9">
        <f t="shared" si="12"/>
        <v>5.280000000000002</v>
      </c>
      <c r="G20" s="9">
        <f t="shared" si="4"/>
        <v>456.33999999999895</v>
      </c>
      <c r="H20" s="9">
        <f t="shared" si="4"/>
        <v>1.2439999999999858</v>
      </c>
      <c r="I20" s="9">
        <f t="shared" si="13"/>
        <v>14.959999999999981</v>
      </c>
      <c r="J20" s="9">
        <f t="shared" si="5"/>
        <v>456.8399999999985</v>
      </c>
      <c r="K20" s="9">
        <f t="shared" si="5"/>
        <v>1.7439999999999862</v>
      </c>
      <c r="L20" s="9">
        <f t="shared" si="14"/>
        <v>28.200000000000006</v>
      </c>
      <c r="M20" s="8">
        <f t="shared" si="6"/>
        <v>456.6000000000003</v>
      </c>
      <c r="N20" s="16">
        <v>2.7</v>
      </c>
      <c r="O20" s="16"/>
      <c r="P20" s="22">
        <f t="shared" si="7"/>
        <v>21.5</v>
      </c>
      <c r="Q20" s="2"/>
      <c r="R20" s="2"/>
      <c r="S20" s="2"/>
      <c r="T20" s="2"/>
      <c r="U20" s="2"/>
    </row>
    <row r="21" spans="1:21" ht="16.5" customHeight="1">
      <c r="A21" s="9">
        <f t="shared" si="0"/>
        <v>455.34999999999985</v>
      </c>
      <c r="B21" s="9">
        <f t="shared" si="1"/>
        <v>0.25399999999998507</v>
      </c>
      <c r="C21" s="9">
        <f t="shared" si="11"/>
        <v>0.19999999999999996</v>
      </c>
      <c r="D21" s="9">
        <f t="shared" si="3"/>
        <v>455.8499999999994</v>
      </c>
      <c r="E21" s="9">
        <f t="shared" si="3"/>
        <v>0.7539999999999855</v>
      </c>
      <c r="F21" s="9">
        <f t="shared" si="12"/>
        <v>5.450000000000002</v>
      </c>
      <c r="G21" s="9">
        <f t="shared" si="4"/>
        <v>456.34999999999894</v>
      </c>
      <c r="H21" s="9">
        <f t="shared" si="4"/>
        <v>1.2539999999999858</v>
      </c>
      <c r="I21" s="9">
        <f t="shared" si="13"/>
        <v>15.199999999999982</v>
      </c>
      <c r="J21" s="9">
        <f t="shared" si="5"/>
        <v>456.8499999999985</v>
      </c>
      <c r="K21" s="9">
        <f t="shared" si="5"/>
        <v>1.7539999999999862</v>
      </c>
      <c r="L21" s="9">
        <f t="shared" si="14"/>
        <v>28.500000000000007</v>
      </c>
      <c r="M21" s="8">
        <f t="shared" si="6"/>
        <v>456.70000000000033</v>
      </c>
      <c r="N21" s="16">
        <v>2.8</v>
      </c>
      <c r="O21" s="16"/>
      <c r="P21" s="22">
        <f t="shared" si="7"/>
        <v>24.2</v>
      </c>
      <c r="Q21" s="2"/>
      <c r="R21" s="2"/>
      <c r="S21" s="2"/>
      <c r="T21" s="2"/>
      <c r="U21" s="2"/>
    </row>
    <row r="22" spans="1:21" ht="16.5" customHeight="1">
      <c r="A22" s="9">
        <f t="shared" si="0"/>
        <v>455.35999999999984</v>
      </c>
      <c r="B22" s="9">
        <f t="shared" si="1"/>
        <v>0.2639999999999851</v>
      </c>
      <c r="C22" s="9">
        <f t="shared" si="11"/>
        <v>0.21999999999999995</v>
      </c>
      <c r="D22" s="9">
        <f t="shared" si="3"/>
        <v>455.8599999999994</v>
      </c>
      <c r="E22" s="9">
        <f t="shared" si="3"/>
        <v>0.7639999999999855</v>
      </c>
      <c r="F22" s="9">
        <f t="shared" si="12"/>
        <v>5.620000000000002</v>
      </c>
      <c r="G22" s="9">
        <f t="shared" si="4"/>
        <v>456.35999999999893</v>
      </c>
      <c r="H22" s="9">
        <f t="shared" si="4"/>
        <v>1.2639999999999858</v>
      </c>
      <c r="I22" s="9">
        <f t="shared" si="13"/>
        <v>15.439999999999982</v>
      </c>
      <c r="J22" s="9">
        <f t="shared" si="5"/>
        <v>456.8599999999985</v>
      </c>
      <c r="K22" s="9">
        <f t="shared" si="5"/>
        <v>1.7639999999999862</v>
      </c>
      <c r="L22" s="9">
        <f t="shared" si="14"/>
        <v>28.800000000000008</v>
      </c>
      <c r="M22" s="8">
        <f t="shared" si="6"/>
        <v>456.80000000000035</v>
      </c>
      <c r="N22" s="16">
        <v>3</v>
      </c>
      <c r="O22" s="16"/>
      <c r="P22" s="22">
        <f t="shared" si="7"/>
        <v>27</v>
      </c>
      <c r="Q22" s="2"/>
      <c r="R22" s="2"/>
      <c r="S22" s="2"/>
      <c r="T22" s="2"/>
      <c r="U22" s="2"/>
    </row>
    <row r="23" spans="1:21" ht="16.5" customHeight="1">
      <c r="A23" s="9">
        <f t="shared" si="0"/>
        <v>455.36999999999983</v>
      </c>
      <c r="B23" s="9">
        <f t="shared" si="1"/>
        <v>0.2739999999999851</v>
      </c>
      <c r="C23" s="9">
        <f t="shared" si="11"/>
        <v>0.23999999999999994</v>
      </c>
      <c r="D23" s="9">
        <f aca="true" t="shared" si="15" ref="D23:E38">D22+0.01</f>
        <v>455.8699999999994</v>
      </c>
      <c r="E23" s="9">
        <f t="shared" si="15"/>
        <v>0.7739999999999855</v>
      </c>
      <c r="F23" s="9">
        <f t="shared" si="12"/>
        <v>5.790000000000002</v>
      </c>
      <c r="G23" s="9">
        <f aca="true" t="shared" si="16" ref="G23:H38">G22+0.01</f>
        <v>456.3699999999989</v>
      </c>
      <c r="H23" s="9">
        <f t="shared" si="16"/>
        <v>1.2739999999999858</v>
      </c>
      <c r="I23" s="9">
        <f t="shared" si="13"/>
        <v>15.679999999999982</v>
      </c>
      <c r="J23" s="9">
        <f aca="true" t="shared" si="17" ref="J23:K38">J22+0.01</f>
        <v>456.86999999999847</v>
      </c>
      <c r="K23" s="9">
        <f t="shared" si="17"/>
        <v>1.7739999999999863</v>
      </c>
      <c r="L23" s="9">
        <f t="shared" si="14"/>
        <v>29.10000000000001</v>
      </c>
      <c r="M23" s="8">
        <f t="shared" si="6"/>
        <v>456.9000000000004</v>
      </c>
      <c r="N23" s="16">
        <v>3</v>
      </c>
      <c r="O23" s="16"/>
      <c r="P23" s="22">
        <f t="shared" si="7"/>
        <v>30</v>
      </c>
      <c r="Q23" s="2"/>
      <c r="R23" s="2"/>
      <c r="S23" s="2"/>
      <c r="T23" s="2"/>
      <c r="U23" s="2"/>
    </row>
    <row r="24" spans="1:21" ht="16.5" customHeight="1">
      <c r="A24" s="9">
        <f t="shared" si="0"/>
        <v>455.3799999999998</v>
      </c>
      <c r="B24" s="9">
        <f t="shared" si="1"/>
        <v>0.2839999999999851</v>
      </c>
      <c r="C24" s="9">
        <f t="shared" si="11"/>
        <v>0.25999999999999995</v>
      </c>
      <c r="D24" s="11">
        <f t="shared" si="15"/>
        <v>455.87999999999937</v>
      </c>
      <c r="E24" s="11">
        <f t="shared" si="15"/>
        <v>0.7839999999999855</v>
      </c>
      <c r="F24" s="9">
        <f t="shared" si="12"/>
        <v>5.960000000000002</v>
      </c>
      <c r="G24" s="9">
        <f t="shared" si="16"/>
        <v>456.3799999999989</v>
      </c>
      <c r="H24" s="9">
        <f t="shared" si="16"/>
        <v>1.2839999999999858</v>
      </c>
      <c r="I24" s="9">
        <f t="shared" si="13"/>
        <v>15.919999999999982</v>
      </c>
      <c r="J24" s="11">
        <f t="shared" si="17"/>
        <v>456.87999999999846</v>
      </c>
      <c r="K24" s="11">
        <f t="shared" si="17"/>
        <v>1.7839999999999863</v>
      </c>
      <c r="L24" s="9">
        <f t="shared" si="14"/>
        <v>29.40000000000001</v>
      </c>
      <c r="M24" s="8">
        <f t="shared" si="6"/>
        <v>457.0000000000004</v>
      </c>
      <c r="N24" s="16">
        <v>3.1</v>
      </c>
      <c r="O24" s="16"/>
      <c r="P24" s="22">
        <f t="shared" si="7"/>
        <v>33</v>
      </c>
      <c r="Q24" s="2"/>
      <c r="R24" s="2"/>
      <c r="S24" s="2"/>
      <c r="T24" s="2"/>
      <c r="U24" s="2"/>
    </row>
    <row r="25" spans="1:21" ht="16.5" customHeight="1">
      <c r="A25" s="9">
        <f t="shared" si="0"/>
        <v>455.3899999999998</v>
      </c>
      <c r="B25" s="9">
        <f t="shared" si="1"/>
        <v>0.2939999999999851</v>
      </c>
      <c r="C25" s="9">
        <f t="shared" si="11"/>
        <v>0.27999999999999997</v>
      </c>
      <c r="D25" s="9">
        <f t="shared" si="15"/>
        <v>455.88999999999936</v>
      </c>
      <c r="E25" s="9">
        <f t="shared" si="15"/>
        <v>0.7939999999999855</v>
      </c>
      <c r="F25" s="9">
        <f t="shared" si="12"/>
        <v>6.130000000000002</v>
      </c>
      <c r="G25" s="9">
        <f t="shared" si="16"/>
        <v>456.3899999999989</v>
      </c>
      <c r="H25" s="9">
        <f t="shared" si="16"/>
        <v>1.2939999999999858</v>
      </c>
      <c r="I25" s="9">
        <f t="shared" si="13"/>
        <v>16.159999999999982</v>
      </c>
      <c r="J25" s="9">
        <f t="shared" si="17"/>
        <v>456.88999999999845</v>
      </c>
      <c r="K25" s="9">
        <f t="shared" si="17"/>
        <v>1.7939999999999863</v>
      </c>
      <c r="L25" s="9">
        <f t="shared" si="14"/>
        <v>29.70000000000001</v>
      </c>
      <c r="M25" s="8">
        <f t="shared" si="6"/>
        <v>457.1000000000004</v>
      </c>
      <c r="N25" s="16">
        <v>3.1</v>
      </c>
      <c r="O25" s="16"/>
      <c r="P25" s="22">
        <f t="shared" si="7"/>
        <v>36.1</v>
      </c>
      <c r="Q25" s="2"/>
      <c r="R25" s="2"/>
      <c r="S25" s="2"/>
      <c r="T25" s="2"/>
      <c r="U25" s="2"/>
    </row>
    <row r="26" spans="1:21" ht="16.5" customHeight="1">
      <c r="A26" s="10">
        <f t="shared" si="0"/>
        <v>455.3999999999998</v>
      </c>
      <c r="B26" s="10">
        <f t="shared" si="1"/>
        <v>0.3039999999999851</v>
      </c>
      <c r="C26" s="10">
        <f t="shared" si="11"/>
        <v>0.3</v>
      </c>
      <c r="D26" s="10">
        <f t="shared" si="15"/>
        <v>455.89999999999935</v>
      </c>
      <c r="E26" s="10">
        <f t="shared" si="15"/>
        <v>0.8039999999999855</v>
      </c>
      <c r="F26" s="10">
        <f t="shared" si="12"/>
        <v>6.300000000000002</v>
      </c>
      <c r="G26" s="10">
        <f t="shared" si="16"/>
        <v>456.3999999999989</v>
      </c>
      <c r="H26" s="10">
        <f t="shared" si="16"/>
        <v>1.3039999999999858</v>
      </c>
      <c r="I26" s="10">
        <f t="shared" si="13"/>
        <v>16.39999999999998</v>
      </c>
      <c r="J26" s="10">
        <f t="shared" si="17"/>
        <v>456.89999999999844</v>
      </c>
      <c r="K26" s="10">
        <f t="shared" si="17"/>
        <v>1.8039999999999863</v>
      </c>
      <c r="L26" s="10">
        <f t="shared" si="14"/>
        <v>30.00000000000001</v>
      </c>
      <c r="M26" s="8">
        <f t="shared" si="6"/>
        <v>457.20000000000044</v>
      </c>
      <c r="N26" s="16">
        <v>3.2</v>
      </c>
      <c r="O26" s="16"/>
      <c r="P26" s="22">
        <f t="shared" si="7"/>
        <v>39.2</v>
      </c>
      <c r="Q26" s="2"/>
      <c r="R26" s="2"/>
      <c r="S26" s="2"/>
      <c r="T26" s="2"/>
      <c r="U26" s="2"/>
    </row>
    <row r="27" spans="1:21" ht="16.5" customHeight="1">
      <c r="A27" s="7">
        <f t="shared" si="0"/>
        <v>455.4099999999998</v>
      </c>
      <c r="B27" s="7">
        <f t="shared" si="1"/>
        <v>0.3139999999999851</v>
      </c>
      <c r="C27" s="7">
        <f aca="true" t="shared" si="18" ref="C27:C36">+C26+$N$8/10</f>
        <v>0.36</v>
      </c>
      <c r="D27" s="7">
        <f t="shared" si="15"/>
        <v>455.90999999999934</v>
      </c>
      <c r="E27" s="7">
        <f t="shared" si="15"/>
        <v>0.8139999999999855</v>
      </c>
      <c r="F27" s="7">
        <f>+F26+$N$13/10</f>
        <v>6.480000000000001</v>
      </c>
      <c r="G27" s="7">
        <f t="shared" si="16"/>
        <v>456.4099999999989</v>
      </c>
      <c r="H27" s="7">
        <f t="shared" si="16"/>
        <v>1.3139999999999858</v>
      </c>
      <c r="I27" s="7">
        <f>+I26+$N$18/10</f>
        <v>16.64999999999998</v>
      </c>
      <c r="J27" s="7">
        <f t="shared" si="17"/>
        <v>456.90999999999843</v>
      </c>
      <c r="K27" s="7">
        <f t="shared" si="17"/>
        <v>1.8139999999999863</v>
      </c>
      <c r="L27" s="7">
        <f>+L26+$N$23/10</f>
        <v>30.30000000000001</v>
      </c>
      <c r="M27" s="8">
        <f t="shared" si="6"/>
        <v>457.30000000000047</v>
      </c>
      <c r="N27" s="16">
        <v>3.2</v>
      </c>
      <c r="O27" s="16"/>
      <c r="P27" s="22">
        <f t="shared" si="7"/>
        <v>42.400000000000006</v>
      </c>
      <c r="Q27" s="2"/>
      <c r="R27" s="2"/>
      <c r="S27" s="2"/>
      <c r="T27" s="2"/>
      <c r="U27" s="2"/>
    </row>
    <row r="28" spans="1:21" ht="16.5" customHeight="1">
      <c r="A28" s="9">
        <f t="shared" si="0"/>
        <v>455.4199999999998</v>
      </c>
      <c r="B28" s="9">
        <f t="shared" si="1"/>
        <v>0.32399999999998513</v>
      </c>
      <c r="C28" s="9">
        <f t="shared" si="18"/>
        <v>0.42</v>
      </c>
      <c r="D28" s="9">
        <f t="shared" si="15"/>
        <v>455.91999999999933</v>
      </c>
      <c r="E28" s="9">
        <f t="shared" si="15"/>
        <v>0.8239999999999855</v>
      </c>
      <c r="F28" s="9">
        <f aca="true" t="shared" si="19" ref="F28:F36">+F27+$N$13/10</f>
        <v>6.660000000000001</v>
      </c>
      <c r="G28" s="9">
        <f t="shared" si="16"/>
        <v>456.4199999999989</v>
      </c>
      <c r="H28" s="9">
        <f t="shared" si="16"/>
        <v>1.3239999999999859</v>
      </c>
      <c r="I28" s="9">
        <f aca="true" t="shared" si="20" ref="I28:I36">+I27+$N$18/10</f>
        <v>16.89999999999998</v>
      </c>
      <c r="J28" s="9">
        <f t="shared" si="17"/>
        <v>456.9199999999984</v>
      </c>
      <c r="K28" s="9">
        <f t="shared" si="17"/>
        <v>1.8239999999999863</v>
      </c>
      <c r="L28" s="9">
        <f aca="true" t="shared" si="21" ref="L28:L36">+L27+$N$23/10</f>
        <v>30.600000000000012</v>
      </c>
      <c r="M28" s="8">
        <f t="shared" si="6"/>
        <v>457.4000000000005</v>
      </c>
      <c r="N28" s="16">
        <v>3.35</v>
      </c>
      <c r="O28" s="16"/>
      <c r="P28" s="22">
        <f t="shared" si="7"/>
        <v>45.60000000000001</v>
      </c>
      <c r="Q28" s="2"/>
      <c r="R28" s="2"/>
      <c r="S28" s="2"/>
      <c r="T28" s="2"/>
      <c r="U28" s="2"/>
    </row>
    <row r="29" spans="1:21" ht="16.5" customHeight="1">
      <c r="A29" s="9">
        <f t="shared" si="0"/>
        <v>455.4299999999998</v>
      </c>
      <c r="B29" s="9">
        <f t="shared" si="1"/>
        <v>0.33399999999998514</v>
      </c>
      <c r="C29" s="9">
        <f t="shared" si="18"/>
        <v>0.48</v>
      </c>
      <c r="D29" s="9">
        <f t="shared" si="15"/>
        <v>455.9299999999993</v>
      </c>
      <c r="E29" s="9">
        <f t="shared" si="15"/>
        <v>0.8339999999999855</v>
      </c>
      <c r="F29" s="9">
        <f t="shared" si="19"/>
        <v>6.840000000000001</v>
      </c>
      <c r="G29" s="9">
        <f t="shared" si="16"/>
        <v>456.42999999999887</v>
      </c>
      <c r="H29" s="9">
        <f t="shared" si="16"/>
        <v>1.3339999999999859</v>
      </c>
      <c r="I29" s="9">
        <f t="shared" si="20"/>
        <v>17.14999999999998</v>
      </c>
      <c r="J29" s="9">
        <f t="shared" si="17"/>
        <v>456.9299999999984</v>
      </c>
      <c r="K29" s="9">
        <f t="shared" si="17"/>
        <v>1.8339999999999863</v>
      </c>
      <c r="L29" s="9">
        <f t="shared" si="21"/>
        <v>30.900000000000013</v>
      </c>
      <c r="M29" s="8">
        <f t="shared" si="6"/>
        <v>457.5000000000005</v>
      </c>
      <c r="N29" s="16">
        <v>3.35</v>
      </c>
      <c r="O29" s="16"/>
      <c r="P29" s="22">
        <f t="shared" si="7"/>
        <v>48.95000000000001</v>
      </c>
      <c r="Q29" s="2"/>
      <c r="R29" s="2"/>
      <c r="S29" s="2"/>
      <c r="T29" s="2"/>
      <c r="U29" s="2"/>
    </row>
    <row r="30" spans="1:21" ht="16.5" customHeight="1">
      <c r="A30" s="9">
        <f t="shared" si="0"/>
        <v>455.43999999999977</v>
      </c>
      <c r="B30" s="9">
        <f t="shared" si="1"/>
        <v>0.34399999999998515</v>
      </c>
      <c r="C30" s="9">
        <f t="shared" si="18"/>
        <v>0.54</v>
      </c>
      <c r="D30" s="9">
        <f t="shared" si="15"/>
        <v>455.9399999999993</v>
      </c>
      <c r="E30" s="9">
        <f t="shared" si="15"/>
        <v>0.8439999999999855</v>
      </c>
      <c r="F30" s="9">
        <f t="shared" si="19"/>
        <v>7.0200000000000005</v>
      </c>
      <c r="G30" s="9">
        <f t="shared" si="16"/>
        <v>456.43999999999886</v>
      </c>
      <c r="H30" s="9">
        <f t="shared" si="16"/>
        <v>1.3439999999999859</v>
      </c>
      <c r="I30" s="9">
        <f t="shared" si="20"/>
        <v>17.39999999999998</v>
      </c>
      <c r="J30" s="9">
        <f t="shared" si="17"/>
        <v>456.9399999999984</v>
      </c>
      <c r="K30" s="9">
        <f t="shared" si="17"/>
        <v>1.8439999999999863</v>
      </c>
      <c r="L30" s="9">
        <f t="shared" si="21"/>
        <v>31.200000000000014</v>
      </c>
      <c r="M30" s="8">
        <f t="shared" si="6"/>
        <v>457.60000000000053</v>
      </c>
      <c r="N30" s="16">
        <v>3.55</v>
      </c>
      <c r="O30" s="16"/>
      <c r="P30" s="22">
        <f t="shared" si="7"/>
        <v>52.30000000000001</v>
      </c>
      <c r="Q30" s="2"/>
      <c r="R30" s="2"/>
      <c r="S30" s="2"/>
      <c r="T30" s="2"/>
      <c r="U30" s="2"/>
    </row>
    <row r="31" spans="1:21" ht="16.5" customHeight="1">
      <c r="A31" s="9">
        <f t="shared" si="0"/>
        <v>455.44999999999976</v>
      </c>
      <c r="B31" s="9">
        <f t="shared" si="1"/>
        <v>0.35399999999998516</v>
      </c>
      <c r="C31" s="9">
        <f t="shared" si="18"/>
        <v>0.6000000000000001</v>
      </c>
      <c r="D31" s="9">
        <f t="shared" si="15"/>
        <v>455.9499999999993</v>
      </c>
      <c r="E31" s="9">
        <f t="shared" si="15"/>
        <v>0.8539999999999855</v>
      </c>
      <c r="F31" s="9">
        <f t="shared" si="19"/>
        <v>7.2</v>
      </c>
      <c r="G31" s="9">
        <f t="shared" si="16"/>
        <v>456.44999999999885</v>
      </c>
      <c r="H31" s="9">
        <f t="shared" si="16"/>
        <v>1.3539999999999859</v>
      </c>
      <c r="I31" s="9">
        <f t="shared" si="20"/>
        <v>17.64999999999998</v>
      </c>
      <c r="J31" s="9">
        <f t="shared" si="17"/>
        <v>456.9499999999984</v>
      </c>
      <c r="K31" s="9">
        <f t="shared" si="17"/>
        <v>1.8539999999999863</v>
      </c>
      <c r="L31" s="9">
        <f t="shared" si="21"/>
        <v>31.500000000000014</v>
      </c>
      <c r="M31" s="8">
        <f t="shared" si="6"/>
        <v>457.70000000000056</v>
      </c>
      <c r="N31" s="16">
        <v>3.55</v>
      </c>
      <c r="O31" s="16"/>
      <c r="P31" s="22">
        <f t="shared" si="7"/>
        <v>55.85000000000001</v>
      </c>
      <c r="Q31" s="2"/>
      <c r="R31" s="2"/>
      <c r="S31" s="2"/>
      <c r="T31" s="2"/>
      <c r="U31" s="2"/>
    </row>
    <row r="32" spans="1:21" ht="16.5" customHeight="1">
      <c r="A32" s="9">
        <f t="shared" si="0"/>
        <v>455.45999999999975</v>
      </c>
      <c r="B32" s="9">
        <f t="shared" si="1"/>
        <v>0.36399999999998517</v>
      </c>
      <c r="C32" s="9">
        <f t="shared" si="18"/>
        <v>0.6600000000000001</v>
      </c>
      <c r="D32" s="9">
        <f t="shared" si="15"/>
        <v>455.9599999999993</v>
      </c>
      <c r="E32" s="9">
        <f t="shared" si="15"/>
        <v>0.8639999999999856</v>
      </c>
      <c r="F32" s="9">
        <f t="shared" si="19"/>
        <v>7.38</v>
      </c>
      <c r="G32" s="9">
        <f t="shared" si="16"/>
        <v>456.45999999999884</v>
      </c>
      <c r="H32" s="9">
        <f t="shared" si="16"/>
        <v>1.363999999999986</v>
      </c>
      <c r="I32" s="9">
        <f t="shared" si="20"/>
        <v>17.89999999999998</v>
      </c>
      <c r="J32" s="9">
        <f t="shared" si="17"/>
        <v>456.9599999999984</v>
      </c>
      <c r="K32" s="9">
        <f t="shared" si="17"/>
        <v>1.8639999999999863</v>
      </c>
      <c r="L32" s="9">
        <f t="shared" si="21"/>
        <v>31.800000000000015</v>
      </c>
      <c r="M32" s="8">
        <f t="shared" si="6"/>
        <v>457.8000000000006</v>
      </c>
      <c r="N32" s="16">
        <v>3.55</v>
      </c>
      <c r="O32" s="16"/>
      <c r="P32" s="22">
        <f t="shared" si="7"/>
        <v>59.400000000000006</v>
      </c>
      <c r="Q32" s="2"/>
      <c r="R32" s="2"/>
      <c r="S32" s="2"/>
      <c r="T32" s="2"/>
      <c r="U32" s="2"/>
    </row>
    <row r="33" spans="1:21" ht="16.5" customHeight="1">
      <c r="A33" s="9">
        <f t="shared" si="0"/>
        <v>455.46999999999974</v>
      </c>
      <c r="B33" s="9">
        <f t="shared" si="1"/>
        <v>0.3739999999999852</v>
      </c>
      <c r="C33" s="9">
        <f t="shared" si="18"/>
        <v>0.7200000000000002</v>
      </c>
      <c r="D33" s="9">
        <f t="shared" si="15"/>
        <v>455.9699999999993</v>
      </c>
      <c r="E33" s="9">
        <f t="shared" si="15"/>
        <v>0.8739999999999856</v>
      </c>
      <c r="F33" s="9">
        <f t="shared" si="19"/>
        <v>7.56</v>
      </c>
      <c r="G33" s="9">
        <f t="shared" si="16"/>
        <v>456.46999999999883</v>
      </c>
      <c r="H33" s="9">
        <f t="shared" si="16"/>
        <v>1.373999999999986</v>
      </c>
      <c r="I33" s="9">
        <f t="shared" si="20"/>
        <v>18.14999999999998</v>
      </c>
      <c r="J33" s="9">
        <f t="shared" si="17"/>
        <v>456.9699999999984</v>
      </c>
      <c r="K33" s="9">
        <f t="shared" si="17"/>
        <v>1.8739999999999863</v>
      </c>
      <c r="L33" s="9">
        <f t="shared" si="21"/>
        <v>32.100000000000016</v>
      </c>
      <c r="M33" s="8">
        <f t="shared" si="6"/>
        <v>457.9000000000006</v>
      </c>
      <c r="N33" s="16">
        <v>3.55</v>
      </c>
      <c r="O33" s="16"/>
      <c r="P33" s="22">
        <f t="shared" si="7"/>
        <v>62.95</v>
      </c>
      <c r="Q33" s="2"/>
      <c r="R33" s="2"/>
      <c r="S33" s="2"/>
      <c r="T33" s="2"/>
      <c r="U33" s="2"/>
    </row>
    <row r="34" spans="1:21" ht="16.5" customHeight="1">
      <c r="A34" s="9">
        <f t="shared" si="0"/>
        <v>455.47999999999973</v>
      </c>
      <c r="B34" s="9">
        <f t="shared" si="1"/>
        <v>0.3839999999999852</v>
      </c>
      <c r="C34" s="9">
        <f t="shared" si="18"/>
        <v>0.7800000000000002</v>
      </c>
      <c r="D34" s="11">
        <f t="shared" si="15"/>
        <v>455.9799999999993</v>
      </c>
      <c r="E34" s="11">
        <f t="shared" si="15"/>
        <v>0.8839999999999856</v>
      </c>
      <c r="F34" s="9">
        <f t="shared" si="19"/>
        <v>7.739999999999999</v>
      </c>
      <c r="G34" s="9">
        <f t="shared" si="16"/>
        <v>456.4799999999988</v>
      </c>
      <c r="H34" s="9">
        <f t="shared" si="16"/>
        <v>1.383999999999986</v>
      </c>
      <c r="I34" s="9">
        <f t="shared" si="20"/>
        <v>18.39999999999998</v>
      </c>
      <c r="J34" s="9">
        <f t="shared" si="17"/>
        <v>456.97999999999837</v>
      </c>
      <c r="K34" s="9">
        <f t="shared" si="17"/>
        <v>1.8839999999999864</v>
      </c>
      <c r="L34" s="9">
        <f t="shared" si="21"/>
        <v>32.40000000000001</v>
      </c>
      <c r="M34" s="8">
        <f t="shared" si="6"/>
        <v>458.0000000000006</v>
      </c>
      <c r="N34" s="16">
        <v>3.6</v>
      </c>
      <c r="O34" s="16"/>
      <c r="P34" s="22">
        <f t="shared" si="7"/>
        <v>66.5</v>
      </c>
      <c r="Q34" s="2"/>
      <c r="R34" s="2"/>
      <c r="S34" s="2"/>
      <c r="T34" s="2"/>
      <c r="U34" s="2"/>
    </row>
    <row r="35" spans="1:21" ht="16.5" customHeight="1">
      <c r="A35" s="9">
        <f t="shared" si="0"/>
        <v>455.4899999999997</v>
      </c>
      <c r="B35" s="9">
        <f t="shared" si="1"/>
        <v>0.3939999999999852</v>
      </c>
      <c r="C35" s="9">
        <f t="shared" si="18"/>
        <v>0.8400000000000003</v>
      </c>
      <c r="D35" s="9">
        <f t="shared" si="15"/>
        <v>455.98999999999927</v>
      </c>
      <c r="E35" s="9">
        <f t="shared" si="15"/>
        <v>0.8939999999999856</v>
      </c>
      <c r="F35" s="9">
        <f t="shared" si="19"/>
        <v>7.919999999999999</v>
      </c>
      <c r="G35" s="9">
        <f t="shared" si="16"/>
        <v>456.4899999999988</v>
      </c>
      <c r="H35" s="9">
        <f t="shared" si="16"/>
        <v>1.393999999999986</v>
      </c>
      <c r="I35" s="9">
        <f t="shared" si="20"/>
        <v>18.64999999999998</v>
      </c>
      <c r="J35" s="9">
        <f t="shared" si="17"/>
        <v>456.98999999999836</v>
      </c>
      <c r="K35" s="9">
        <f t="shared" si="17"/>
        <v>1.8939999999999864</v>
      </c>
      <c r="L35" s="9">
        <f t="shared" si="21"/>
        <v>32.70000000000001</v>
      </c>
      <c r="M35" s="8">
        <f t="shared" si="6"/>
        <v>458.10000000000065</v>
      </c>
      <c r="N35" s="16">
        <v>3.6</v>
      </c>
      <c r="O35" s="16"/>
      <c r="P35" s="22">
        <f t="shared" si="7"/>
        <v>70.1</v>
      </c>
      <c r="Q35" s="2"/>
      <c r="R35" s="2"/>
      <c r="S35" s="2"/>
      <c r="T35" s="2"/>
      <c r="U35" s="2"/>
    </row>
    <row r="36" spans="1:21" ht="16.5" customHeight="1">
      <c r="A36" s="10">
        <f t="shared" si="0"/>
        <v>455.4999999999997</v>
      </c>
      <c r="B36" s="10">
        <f t="shared" si="1"/>
        <v>0.4039999999999852</v>
      </c>
      <c r="C36" s="10">
        <f t="shared" si="18"/>
        <v>0.9000000000000004</v>
      </c>
      <c r="D36" s="10">
        <f t="shared" si="15"/>
        <v>455.99999999999926</v>
      </c>
      <c r="E36" s="10">
        <f t="shared" si="15"/>
        <v>0.9039999999999856</v>
      </c>
      <c r="F36" s="10">
        <f t="shared" si="19"/>
        <v>8.1</v>
      </c>
      <c r="G36" s="10">
        <f t="shared" si="16"/>
        <v>456.4999999999988</v>
      </c>
      <c r="H36" s="10">
        <f t="shared" si="16"/>
        <v>1.403999999999986</v>
      </c>
      <c r="I36" s="10">
        <f t="shared" si="20"/>
        <v>18.89999999999998</v>
      </c>
      <c r="J36" s="10">
        <f t="shared" si="17"/>
        <v>456.99999999999835</v>
      </c>
      <c r="K36" s="10">
        <f t="shared" si="17"/>
        <v>1.9039999999999864</v>
      </c>
      <c r="L36" s="10">
        <f t="shared" si="21"/>
        <v>33.00000000000001</v>
      </c>
      <c r="M36" s="8">
        <f t="shared" si="6"/>
        <v>458.20000000000067</v>
      </c>
      <c r="N36" s="16">
        <v>3.65</v>
      </c>
      <c r="O36" s="16"/>
      <c r="P36" s="22">
        <f t="shared" si="7"/>
        <v>73.69999999999999</v>
      </c>
      <c r="Q36" s="2"/>
      <c r="R36" s="2"/>
      <c r="S36" s="2"/>
      <c r="T36" s="2"/>
      <c r="U36" s="2"/>
    </row>
    <row r="37" spans="1:21" ht="16.5" customHeight="1">
      <c r="A37" s="7">
        <f t="shared" si="0"/>
        <v>455.5099999999997</v>
      </c>
      <c r="B37" s="7">
        <f t="shared" si="1"/>
        <v>0.4139999999999852</v>
      </c>
      <c r="C37" s="7">
        <f aca="true" t="shared" si="22" ref="C37:C46">+C36+$N$9/10</f>
        <v>0.9800000000000003</v>
      </c>
      <c r="D37" s="7">
        <f t="shared" si="15"/>
        <v>456.00999999999925</v>
      </c>
      <c r="E37" s="7">
        <f t="shared" si="15"/>
        <v>0.9139999999999856</v>
      </c>
      <c r="F37" s="7">
        <f>+F36+$N$14/10</f>
        <v>8.29</v>
      </c>
      <c r="G37" s="7">
        <f t="shared" si="16"/>
        <v>456.5099999999988</v>
      </c>
      <c r="H37" s="7">
        <f t="shared" si="16"/>
        <v>1.413999999999986</v>
      </c>
      <c r="I37" s="7">
        <f>+I36+$N$19/10</f>
        <v>19.159999999999982</v>
      </c>
      <c r="J37" s="7">
        <f t="shared" si="17"/>
        <v>457.00999999999834</v>
      </c>
      <c r="K37" s="7">
        <f t="shared" si="17"/>
        <v>1.9139999999999864</v>
      </c>
      <c r="L37" s="7">
        <f>+L36+$N$24/10</f>
        <v>33.31000000000001</v>
      </c>
      <c r="M37" s="8">
        <f t="shared" si="6"/>
        <v>458.3000000000007</v>
      </c>
      <c r="N37" s="16">
        <v>3.65</v>
      </c>
      <c r="O37" s="16"/>
      <c r="P37" s="22">
        <f t="shared" si="7"/>
        <v>77.35</v>
      </c>
      <c r="Q37" s="2"/>
      <c r="R37" s="2"/>
      <c r="S37" s="2"/>
      <c r="T37" s="2"/>
      <c r="U37" s="2"/>
    </row>
    <row r="38" spans="1:21" ht="16.5" customHeight="1">
      <c r="A38" s="9">
        <f t="shared" si="0"/>
        <v>455.5199999999997</v>
      </c>
      <c r="B38" s="9">
        <f t="shared" si="1"/>
        <v>0.4239999999999852</v>
      </c>
      <c r="C38" s="9">
        <f t="shared" si="22"/>
        <v>1.0600000000000003</v>
      </c>
      <c r="D38" s="9">
        <f t="shared" si="15"/>
        <v>456.01999999999924</v>
      </c>
      <c r="E38" s="9">
        <f t="shared" si="15"/>
        <v>0.9239999999999856</v>
      </c>
      <c r="F38" s="9">
        <f aca="true" t="shared" si="23" ref="F38:F46">+F37+$N$14/10</f>
        <v>8.479999999999999</v>
      </c>
      <c r="G38" s="9">
        <f t="shared" si="16"/>
        <v>456.5199999999988</v>
      </c>
      <c r="H38" s="9">
        <f t="shared" si="16"/>
        <v>1.423999999999986</v>
      </c>
      <c r="I38" s="9">
        <f aca="true" t="shared" si="24" ref="I38:I46">+I37+$N$19/10</f>
        <v>19.419999999999984</v>
      </c>
      <c r="J38" s="9">
        <f t="shared" si="17"/>
        <v>457.01999999999833</v>
      </c>
      <c r="K38" s="9">
        <f t="shared" si="17"/>
        <v>1.9239999999999864</v>
      </c>
      <c r="L38" s="9">
        <f aca="true" t="shared" si="25" ref="L38:L46">+L37+$N$24/10</f>
        <v>33.62000000000001</v>
      </c>
      <c r="M38" s="8">
        <f t="shared" si="6"/>
        <v>458.4000000000007</v>
      </c>
      <c r="N38" s="16"/>
      <c r="O38" s="16"/>
      <c r="P38" s="22">
        <f t="shared" si="7"/>
        <v>81</v>
      </c>
      <c r="Q38" s="2"/>
      <c r="R38" s="2"/>
      <c r="S38" s="2"/>
      <c r="T38" s="2"/>
      <c r="U38" s="2"/>
    </row>
    <row r="39" spans="1:21" ht="16.5" customHeight="1">
      <c r="A39" s="9">
        <f t="shared" si="0"/>
        <v>455.5299999999997</v>
      </c>
      <c r="B39" s="9">
        <f t="shared" si="1"/>
        <v>0.43399999999998523</v>
      </c>
      <c r="C39" s="9">
        <f t="shared" si="22"/>
        <v>1.1400000000000003</v>
      </c>
      <c r="D39" s="9">
        <f aca="true" t="shared" si="26" ref="D39:E54">D38+0.01</f>
        <v>456.02999999999923</v>
      </c>
      <c r="E39" s="9">
        <f t="shared" si="26"/>
        <v>0.9339999999999856</v>
      </c>
      <c r="F39" s="9">
        <f t="shared" si="23"/>
        <v>8.669999999999998</v>
      </c>
      <c r="G39" s="9">
        <f aca="true" t="shared" si="27" ref="G39:H54">G38+0.01</f>
        <v>456.5299999999988</v>
      </c>
      <c r="H39" s="9">
        <f t="shared" si="27"/>
        <v>1.433999999999986</v>
      </c>
      <c r="I39" s="9">
        <f t="shared" si="24"/>
        <v>19.679999999999986</v>
      </c>
      <c r="J39" s="9">
        <f aca="true" t="shared" si="28" ref="J39:K54">J38+0.01</f>
        <v>457.0299999999983</v>
      </c>
      <c r="K39" s="9">
        <f t="shared" si="28"/>
        <v>1.9339999999999864</v>
      </c>
      <c r="L39" s="9">
        <f t="shared" si="25"/>
        <v>33.930000000000014</v>
      </c>
      <c r="M39" s="8"/>
      <c r="N39" s="16"/>
      <c r="O39" s="16"/>
      <c r="P39" s="22"/>
      <c r="Q39" s="2"/>
      <c r="R39" s="2"/>
      <c r="S39" s="2"/>
      <c r="T39" s="2"/>
      <c r="U39" s="2"/>
    </row>
    <row r="40" spans="1:21" ht="16.5" customHeight="1">
      <c r="A40" s="9">
        <f t="shared" si="0"/>
        <v>455.5399999999997</v>
      </c>
      <c r="B40" s="9">
        <f t="shared" si="1"/>
        <v>0.44399999999998524</v>
      </c>
      <c r="C40" s="9">
        <f t="shared" si="22"/>
        <v>1.2200000000000004</v>
      </c>
      <c r="D40" s="9">
        <f t="shared" si="26"/>
        <v>456.0399999999992</v>
      </c>
      <c r="E40" s="9">
        <f t="shared" si="26"/>
        <v>0.9439999999999856</v>
      </c>
      <c r="F40" s="9">
        <f t="shared" si="23"/>
        <v>8.859999999999998</v>
      </c>
      <c r="G40" s="9">
        <f t="shared" si="27"/>
        <v>456.53999999999877</v>
      </c>
      <c r="H40" s="9">
        <f t="shared" si="27"/>
        <v>1.443999999999986</v>
      </c>
      <c r="I40" s="9">
        <f t="shared" si="24"/>
        <v>19.939999999999987</v>
      </c>
      <c r="J40" s="9">
        <f t="shared" si="28"/>
        <v>457.0399999999983</v>
      </c>
      <c r="K40" s="9">
        <f t="shared" si="28"/>
        <v>1.9439999999999864</v>
      </c>
      <c r="L40" s="9">
        <f t="shared" si="25"/>
        <v>34.240000000000016</v>
      </c>
      <c r="M40" s="17"/>
      <c r="N40" s="16"/>
      <c r="O40" s="16"/>
      <c r="P40" s="22"/>
      <c r="Q40" s="2"/>
      <c r="R40" s="2"/>
      <c r="S40" s="2"/>
      <c r="T40" s="2"/>
      <c r="U40" s="2"/>
    </row>
    <row r="41" spans="1:21" ht="16.5" customHeight="1">
      <c r="A41" s="9">
        <f t="shared" si="0"/>
        <v>455.54999999999967</v>
      </c>
      <c r="B41" s="9">
        <f t="shared" si="1"/>
        <v>0.45399999999998525</v>
      </c>
      <c r="C41" s="9">
        <f t="shared" si="22"/>
        <v>1.3000000000000005</v>
      </c>
      <c r="D41" s="9">
        <f t="shared" si="26"/>
        <v>456.0499999999992</v>
      </c>
      <c r="E41" s="9">
        <f t="shared" si="26"/>
        <v>0.9539999999999856</v>
      </c>
      <c r="F41" s="9">
        <f t="shared" si="23"/>
        <v>9.049999999999997</v>
      </c>
      <c r="G41" s="9">
        <f t="shared" si="27"/>
        <v>456.54999999999876</v>
      </c>
      <c r="H41" s="9">
        <f t="shared" si="27"/>
        <v>1.453999999999986</v>
      </c>
      <c r="I41" s="9">
        <f t="shared" si="24"/>
        <v>20.19999999999999</v>
      </c>
      <c r="J41" s="9">
        <f t="shared" si="28"/>
        <v>457.0499999999983</v>
      </c>
      <c r="K41" s="9">
        <f t="shared" si="28"/>
        <v>1.9539999999999864</v>
      </c>
      <c r="L41" s="9">
        <f t="shared" si="25"/>
        <v>34.55000000000002</v>
      </c>
      <c r="M41" s="17"/>
      <c r="N41" s="16"/>
      <c r="O41" s="16"/>
      <c r="P41" s="22"/>
      <c r="Q41" s="2"/>
      <c r="R41" s="2"/>
      <c r="S41" s="2"/>
      <c r="T41" s="2"/>
      <c r="U41" s="2"/>
    </row>
    <row r="42" spans="1:21" ht="16.5" customHeight="1">
      <c r="A42" s="9">
        <f t="shared" si="0"/>
        <v>455.55999999999966</v>
      </c>
      <c r="B42" s="9">
        <f t="shared" si="1"/>
        <v>0.46399999999998526</v>
      </c>
      <c r="C42" s="9">
        <f t="shared" si="22"/>
        <v>1.3800000000000006</v>
      </c>
      <c r="D42" s="9">
        <f t="shared" si="26"/>
        <v>456.0599999999992</v>
      </c>
      <c r="E42" s="9">
        <f t="shared" si="26"/>
        <v>0.9639999999999856</v>
      </c>
      <c r="F42" s="9">
        <f t="shared" si="23"/>
        <v>9.239999999999997</v>
      </c>
      <c r="G42" s="9">
        <f t="shared" si="27"/>
        <v>456.55999999999875</v>
      </c>
      <c r="H42" s="9">
        <f t="shared" si="27"/>
        <v>1.463999999999986</v>
      </c>
      <c r="I42" s="9">
        <f t="shared" si="24"/>
        <v>20.45999999999999</v>
      </c>
      <c r="J42" s="9">
        <f t="shared" si="28"/>
        <v>457.0599999999983</v>
      </c>
      <c r="K42" s="9">
        <f t="shared" si="28"/>
        <v>1.9639999999999864</v>
      </c>
      <c r="L42" s="9">
        <f t="shared" si="25"/>
        <v>34.86000000000002</v>
      </c>
      <c r="M42" s="17"/>
      <c r="N42" s="16"/>
      <c r="O42" s="16"/>
      <c r="P42" s="22"/>
      <c r="Q42" s="2"/>
      <c r="R42" s="2"/>
      <c r="S42" s="2"/>
      <c r="T42" s="2"/>
      <c r="U42" s="2"/>
    </row>
    <row r="43" spans="1:21" ht="16.5" customHeight="1">
      <c r="A43" s="9">
        <f t="shared" si="0"/>
        <v>455.56999999999965</v>
      </c>
      <c r="B43" s="9">
        <f t="shared" si="1"/>
        <v>0.47399999999998527</v>
      </c>
      <c r="C43" s="9">
        <f t="shared" si="22"/>
        <v>1.4600000000000006</v>
      </c>
      <c r="D43" s="9">
        <f t="shared" si="26"/>
        <v>456.0699999999992</v>
      </c>
      <c r="E43" s="9">
        <f t="shared" si="26"/>
        <v>0.9739999999999857</v>
      </c>
      <c r="F43" s="9">
        <f t="shared" si="23"/>
        <v>9.429999999999996</v>
      </c>
      <c r="G43" s="9">
        <f t="shared" si="27"/>
        <v>456.56999999999874</v>
      </c>
      <c r="H43" s="9">
        <f t="shared" si="27"/>
        <v>1.473999999999986</v>
      </c>
      <c r="I43" s="9">
        <f t="shared" si="24"/>
        <v>20.71999999999999</v>
      </c>
      <c r="J43" s="9">
        <f t="shared" si="28"/>
        <v>457.0699999999983</v>
      </c>
      <c r="K43" s="9">
        <f t="shared" si="28"/>
        <v>1.9739999999999864</v>
      </c>
      <c r="L43" s="9">
        <f t="shared" si="25"/>
        <v>35.17000000000002</v>
      </c>
      <c r="M43" s="17"/>
      <c r="N43" s="16"/>
      <c r="O43" s="16"/>
      <c r="P43" s="22"/>
      <c r="Q43" s="2"/>
      <c r="R43" s="2"/>
      <c r="S43" s="2"/>
      <c r="T43" s="2"/>
      <c r="U43" s="2"/>
    </row>
    <row r="44" spans="1:21" ht="16.5" customHeight="1">
      <c r="A44" s="9">
        <f t="shared" si="0"/>
        <v>455.57999999999964</v>
      </c>
      <c r="B44" s="9">
        <f t="shared" si="1"/>
        <v>0.4839999999999853</v>
      </c>
      <c r="C44" s="9">
        <f t="shared" si="22"/>
        <v>1.5400000000000007</v>
      </c>
      <c r="D44" s="9">
        <f t="shared" si="26"/>
        <v>456.0799999999992</v>
      </c>
      <c r="E44" s="9">
        <f t="shared" si="26"/>
        <v>0.9839999999999857</v>
      </c>
      <c r="F44" s="9">
        <f t="shared" si="23"/>
        <v>9.619999999999996</v>
      </c>
      <c r="G44" s="11">
        <f t="shared" si="27"/>
        <v>456.57999999999873</v>
      </c>
      <c r="H44" s="11">
        <f t="shared" si="27"/>
        <v>1.483999999999986</v>
      </c>
      <c r="I44" s="9">
        <f t="shared" si="24"/>
        <v>20.979999999999993</v>
      </c>
      <c r="J44" s="9">
        <f t="shared" si="28"/>
        <v>457.0799999999983</v>
      </c>
      <c r="K44" s="9">
        <f t="shared" si="28"/>
        <v>1.9839999999999864</v>
      </c>
      <c r="L44" s="9">
        <f t="shared" si="25"/>
        <v>35.480000000000025</v>
      </c>
      <c r="M44" s="17"/>
      <c r="N44" s="16"/>
      <c r="O44" s="16"/>
      <c r="P44" s="22"/>
      <c r="Q44" s="2"/>
      <c r="R44" s="2"/>
      <c r="S44" s="2"/>
      <c r="T44" s="2"/>
      <c r="U44" s="2"/>
    </row>
    <row r="45" spans="1:21" ht="16.5" customHeight="1">
      <c r="A45" s="9">
        <f t="shared" si="0"/>
        <v>455.58999999999963</v>
      </c>
      <c r="B45" s="9">
        <f t="shared" si="1"/>
        <v>0.4939999999999853</v>
      </c>
      <c r="C45" s="9">
        <f t="shared" si="22"/>
        <v>1.6200000000000008</v>
      </c>
      <c r="D45" s="9">
        <f t="shared" si="26"/>
        <v>456.0899999999992</v>
      </c>
      <c r="E45" s="9">
        <f t="shared" si="26"/>
        <v>0.9939999999999857</v>
      </c>
      <c r="F45" s="9">
        <f t="shared" si="23"/>
        <v>9.809999999999995</v>
      </c>
      <c r="G45" s="9">
        <f t="shared" si="27"/>
        <v>456.5899999999987</v>
      </c>
      <c r="H45" s="9">
        <f t="shared" si="27"/>
        <v>1.493999999999986</v>
      </c>
      <c r="I45" s="9">
        <f t="shared" si="24"/>
        <v>21.239999999999995</v>
      </c>
      <c r="J45" s="9">
        <f t="shared" si="28"/>
        <v>457.08999999999827</v>
      </c>
      <c r="K45" s="9">
        <f t="shared" si="28"/>
        <v>1.9939999999999864</v>
      </c>
      <c r="L45" s="9">
        <f t="shared" si="25"/>
        <v>35.79000000000003</v>
      </c>
      <c r="M45" s="17"/>
      <c r="N45" s="16"/>
      <c r="O45" s="16"/>
      <c r="P45" s="22"/>
      <c r="Q45" s="2"/>
      <c r="R45" s="2"/>
      <c r="S45" s="2"/>
      <c r="T45" s="2"/>
      <c r="U45" s="2"/>
    </row>
    <row r="46" spans="1:21" ht="16.5" customHeight="1">
      <c r="A46" s="10">
        <f t="shared" si="0"/>
        <v>455.5999999999996</v>
      </c>
      <c r="B46" s="10">
        <f t="shared" si="1"/>
        <v>0.5039999999999852</v>
      </c>
      <c r="C46" s="10">
        <f t="shared" si="22"/>
        <v>1.7000000000000008</v>
      </c>
      <c r="D46" s="10">
        <f t="shared" si="26"/>
        <v>456.09999999999917</v>
      </c>
      <c r="E46" s="10">
        <f t="shared" si="26"/>
        <v>1.0039999999999856</v>
      </c>
      <c r="F46" s="10">
        <f t="shared" si="23"/>
        <v>9.999999999999995</v>
      </c>
      <c r="G46" s="10">
        <f t="shared" si="27"/>
        <v>456.5999999999987</v>
      </c>
      <c r="H46" s="10">
        <f t="shared" si="27"/>
        <v>1.503999999999986</v>
      </c>
      <c r="I46" s="10">
        <f t="shared" si="24"/>
        <v>21.499999999999996</v>
      </c>
      <c r="J46" s="10">
        <f t="shared" si="28"/>
        <v>457.09999999999826</v>
      </c>
      <c r="K46" s="10">
        <f t="shared" si="28"/>
        <v>2.0039999999999862</v>
      </c>
      <c r="L46" s="18">
        <f t="shared" si="25"/>
        <v>36.10000000000003</v>
      </c>
      <c r="M46" s="17"/>
      <c r="N46" s="16"/>
      <c r="O46" s="16"/>
      <c r="P46" s="22"/>
      <c r="Q46" s="2"/>
      <c r="R46" s="2"/>
      <c r="S46" s="2"/>
      <c r="T46" s="2"/>
      <c r="U46" s="2"/>
    </row>
    <row r="47" spans="1:21" ht="16.5" customHeight="1">
      <c r="A47" s="7">
        <f t="shared" si="0"/>
        <v>455.6099999999996</v>
      </c>
      <c r="B47" s="7">
        <f t="shared" si="1"/>
        <v>0.5139999999999852</v>
      </c>
      <c r="C47" s="7">
        <f>+C46+$N$10/10</f>
        <v>1.8400000000000007</v>
      </c>
      <c r="D47" s="7">
        <f t="shared" si="26"/>
        <v>456.10999999999916</v>
      </c>
      <c r="E47" s="7">
        <f t="shared" si="26"/>
        <v>1.0139999999999856</v>
      </c>
      <c r="F47" s="7">
        <f>+F46+$N$15/10</f>
        <v>10.199999999999994</v>
      </c>
      <c r="G47" s="7">
        <f t="shared" si="27"/>
        <v>456.6099999999987</v>
      </c>
      <c r="H47" s="7">
        <f t="shared" si="27"/>
        <v>1.513999999999986</v>
      </c>
      <c r="I47" s="7">
        <f>+I46+$N$20/10</f>
        <v>21.769999999999996</v>
      </c>
      <c r="J47" s="7">
        <f t="shared" si="28"/>
        <v>457.10999999999825</v>
      </c>
      <c r="K47" s="7">
        <f t="shared" si="28"/>
        <v>2.013999999999986</v>
      </c>
      <c r="L47" s="9">
        <f>+L46+$N$25/10</f>
        <v>36.41000000000003</v>
      </c>
      <c r="M47" s="17"/>
      <c r="N47" s="16"/>
      <c r="O47" s="16"/>
      <c r="P47" s="22"/>
      <c r="Q47" s="2"/>
      <c r="R47" s="2"/>
      <c r="S47" s="2"/>
      <c r="T47" s="2"/>
      <c r="U47" s="2"/>
    </row>
    <row r="48" spans="1:21" ht="16.5" customHeight="1">
      <c r="A48" s="9">
        <f t="shared" si="0"/>
        <v>455.6199999999996</v>
      </c>
      <c r="B48" s="9">
        <f t="shared" si="1"/>
        <v>0.5239999999999853</v>
      </c>
      <c r="C48" s="9">
        <f aca="true" t="shared" si="29" ref="C48:C55">+C47+$N$10/10</f>
        <v>1.9800000000000006</v>
      </c>
      <c r="D48" s="9">
        <f t="shared" si="26"/>
        <v>456.11999999999915</v>
      </c>
      <c r="E48" s="9">
        <f t="shared" si="26"/>
        <v>1.0239999999999856</v>
      </c>
      <c r="F48" s="9">
        <f aca="true" t="shared" si="30" ref="F48:F55">+F47+$N$15/10</f>
        <v>10.399999999999993</v>
      </c>
      <c r="G48" s="9">
        <f t="shared" si="27"/>
        <v>456.6199999999987</v>
      </c>
      <c r="H48" s="9">
        <f t="shared" si="27"/>
        <v>1.523999999999986</v>
      </c>
      <c r="I48" s="9">
        <f aca="true" t="shared" si="31" ref="I48:I55">+I47+$N$20/10</f>
        <v>22.039999999999996</v>
      </c>
      <c r="J48" s="9">
        <f t="shared" si="28"/>
        <v>457.11999999999824</v>
      </c>
      <c r="K48" s="9">
        <f t="shared" si="28"/>
        <v>2.023999999999986</v>
      </c>
      <c r="L48" s="9">
        <f aca="true" t="shared" si="32" ref="L48:L55">+L47+$N$25/10</f>
        <v>36.720000000000034</v>
      </c>
      <c r="M48" s="17"/>
      <c r="N48" s="16"/>
      <c r="O48" s="16"/>
      <c r="P48" s="22"/>
      <c r="Q48" s="2"/>
      <c r="R48" s="2"/>
      <c r="S48" s="2"/>
      <c r="T48" s="2"/>
      <c r="U48" s="2"/>
    </row>
    <row r="49" spans="1:21" ht="16.5" customHeight="1">
      <c r="A49" s="9">
        <f t="shared" si="0"/>
        <v>455.6299999999996</v>
      </c>
      <c r="B49" s="9">
        <f t="shared" si="1"/>
        <v>0.5339999999999853</v>
      </c>
      <c r="C49" s="9">
        <f t="shared" si="29"/>
        <v>2.1200000000000006</v>
      </c>
      <c r="D49" s="9">
        <f t="shared" si="26"/>
        <v>456.12999999999914</v>
      </c>
      <c r="E49" s="9">
        <f t="shared" si="26"/>
        <v>1.0339999999999856</v>
      </c>
      <c r="F49" s="9">
        <f t="shared" si="30"/>
        <v>10.599999999999993</v>
      </c>
      <c r="G49" s="9">
        <f t="shared" si="27"/>
        <v>456.6299999999987</v>
      </c>
      <c r="H49" s="9">
        <f t="shared" si="27"/>
        <v>1.533999999999986</v>
      </c>
      <c r="I49" s="9">
        <f t="shared" si="31"/>
        <v>22.309999999999995</v>
      </c>
      <c r="J49" s="9">
        <f t="shared" si="28"/>
        <v>457.12999999999823</v>
      </c>
      <c r="K49" s="9">
        <f t="shared" si="28"/>
        <v>2.0339999999999856</v>
      </c>
      <c r="L49" s="9">
        <f t="shared" si="32"/>
        <v>37.03000000000004</v>
      </c>
      <c r="M49" s="17"/>
      <c r="N49" s="16"/>
      <c r="O49" s="16"/>
      <c r="P49" s="22"/>
      <c r="Q49" s="2"/>
      <c r="R49" s="2"/>
      <c r="S49" s="2"/>
      <c r="T49" s="2"/>
      <c r="U49" s="2"/>
    </row>
    <row r="50" spans="1:21" ht="16.5" customHeight="1">
      <c r="A50" s="9">
        <f t="shared" si="0"/>
        <v>455.6399999999996</v>
      </c>
      <c r="B50" s="9">
        <f t="shared" si="1"/>
        <v>0.5439999999999853</v>
      </c>
      <c r="C50" s="9">
        <f t="shared" si="29"/>
        <v>2.2600000000000007</v>
      </c>
      <c r="D50" s="9">
        <f t="shared" si="26"/>
        <v>456.13999999999913</v>
      </c>
      <c r="E50" s="9">
        <f t="shared" si="26"/>
        <v>1.0439999999999856</v>
      </c>
      <c r="F50" s="9">
        <f t="shared" si="30"/>
        <v>10.799999999999992</v>
      </c>
      <c r="G50" s="9">
        <f t="shared" si="27"/>
        <v>456.6399999999987</v>
      </c>
      <c r="H50" s="9">
        <f t="shared" si="27"/>
        <v>1.543999999999986</v>
      </c>
      <c r="I50" s="9">
        <f t="shared" si="31"/>
        <v>22.579999999999995</v>
      </c>
      <c r="J50" s="9">
        <f t="shared" si="28"/>
        <v>457.1399999999982</v>
      </c>
      <c r="K50" s="9">
        <f t="shared" si="28"/>
        <v>2.0439999999999854</v>
      </c>
      <c r="L50" s="9">
        <f t="shared" si="32"/>
        <v>37.34000000000004</v>
      </c>
      <c r="M50" s="17"/>
      <c r="N50" s="19"/>
      <c r="O50" s="16"/>
      <c r="P50" s="16"/>
      <c r="Q50" s="2"/>
      <c r="R50" s="2"/>
      <c r="S50" s="2"/>
      <c r="T50" s="2"/>
      <c r="U50" s="2"/>
    </row>
    <row r="51" spans="1:21" ht="16.5" customHeight="1">
      <c r="A51" s="9">
        <f t="shared" si="0"/>
        <v>455.6499999999996</v>
      </c>
      <c r="B51" s="9">
        <f t="shared" si="1"/>
        <v>0.5539999999999853</v>
      </c>
      <c r="C51" s="9">
        <f t="shared" si="29"/>
        <v>2.400000000000001</v>
      </c>
      <c r="D51" s="9">
        <f t="shared" si="26"/>
        <v>456.1499999999991</v>
      </c>
      <c r="E51" s="9">
        <f t="shared" si="26"/>
        <v>1.0539999999999856</v>
      </c>
      <c r="F51" s="9">
        <f t="shared" si="30"/>
        <v>10.999999999999991</v>
      </c>
      <c r="G51" s="9">
        <f t="shared" si="27"/>
        <v>456.64999999999867</v>
      </c>
      <c r="H51" s="9">
        <f t="shared" si="27"/>
        <v>1.553999999999986</v>
      </c>
      <c r="I51" s="9">
        <f t="shared" si="31"/>
        <v>22.849999999999994</v>
      </c>
      <c r="J51" s="9">
        <f t="shared" si="28"/>
        <v>457.1499999999982</v>
      </c>
      <c r="K51" s="9">
        <f t="shared" si="28"/>
        <v>2.053999999999985</v>
      </c>
      <c r="L51" s="9">
        <f t="shared" si="32"/>
        <v>37.65000000000004</v>
      </c>
      <c r="M51" s="17"/>
      <c r="N51" s="19"/>
      <c r="O51" s="16"/>
      <c r="P51" s="16"/>
      <c r="Q51" s="2"/>
      <c r="R51" s="2"/>
      <c r="S51" s="2"/>
      <c r="T51" s="2"/>
      <c r="U51" s="2"/>
    </row>
    <row r="52" spans="1:21" ht="16.5" customHeight="1">
      <c r="A52" s="9">
        <f t="shared" si="0"/>
        <v>455.65999999999957</v>
      </c>
      <c r="B52" s="9">
        <f t="shared" si="1"/>
        <v>0.5639999999999853</v>
      </c>
      <c r="C52" s="9">
        <f t="shared" si="29"/>
        <v>2.540000000000001</v>
      </c>
      <c r="D52" s="9">
        <f t="shared" si="26"/>
        <v>456.1599999999991</v>
      </c>
      <c r="E52" s="9">
        <f t="shared" si="26"/>
        <v>1.0639999999999856</v>
      </c>
      <c r="F52" s="9">
        <f t="shared" si="30"/>
        <v>11.19999999999999</v>
      </c>
      <c r="G52" s="9">
        <f t="shared" si="27"/>
        <v>456.65999999999866</v>
      </c>
      <c r="H52" s="9">
        <f t="shared" si="27"/>
        <v>1.563999999999986</v>
      </c>
      <c r="I52" s="9">
        <f t="shared" si="31"/>
        <v>23.119999999999994</v>
      </c>
      <c r="J52" s="9">
        <f t="shared" si="28"/>
        <v>457.1599999999982</v>
      </c>
      <c r="K52" s="9">
        <f t="shared" si="28"/>
        <v>2.063999999999985</v>
      </c>
      <c r="L52" s="9">
        <f t="shared" si="32"/>
        <v>37.96000000000004</v>
      </c>
      <c r="M52" s="17"/>
      <c r="N52" s="19"/>
      <c r="O52" s="16"/>
      <c r="P52" s="16"/>
      <c r="Q52" s="2"/>
      <c r="R52" s="2"/>
      <c r="S52" s="2"/>
      <c r="T52" s="2"/>
      <c r="U52" s="2"/>
    </row>
    <row r="53" spans="1:21" ht="16.5" customHeight="1">
      <c r="A53" s="9">
        <f t="shared" si="0"/>
        <v>455.66999999999956</v>
      </c>
      <c r="B53" s="9">
        <f t="shared" si="1"/>
        <v>0.5739999999999853</v>
      </c>
      <c r="C53" s="9">
        <f t="shared" si="29"/>
        <v>2.680000000000001</v>
      </c>
      <c r="D53" s="9">
        <f t="shared" si="26"/>
        <v>456.1699999999991</v>
      </c>
      <c r="E53" s="9">
        <f t="shared" si="26"/>
        <v>1.0739999999999856</v>
      </c>
      <c r="F53" s="9">
        <f t="shared" si="30"/>
        <v>11.39999999999999</v>
      </c>
      <c r="G53" s="9">
        <f t="shared" si="27"/>
        <v>456.66999999999865</v>
      </c>
      <c r="H53" s="9">
        <f t="shared" si="27"/>
        <v>1.573999999999986</v>
      </c>
      <c r="I53" s="9">
        <f t="shared" si="31"/>
        <v>23.389999999999993</v>
      </c>
      <c r="J53" s="9">
        <f t="shared" si="28"/>
        <v>457.1699999999982</v>
      </c>
      <c r="K53" s="9">
        <f t="shared" si="28"/>
        <v>2.0739999999999847</v>
      </c>
      <c r="L53" s="9">
        <f t="shared" si="32"/>
        <v>38.270000000000046</v>
      </c>
      <c r="M53" s="8"/>
      <c r="N53" s="12"/>
      <c r="O53" s="2"/>
      <c r="P53" s="16"/>
      <c r="Q53" s="2"/>
      <c r="R53" s="2"/>
      <c r="S53" s="2"/>
      <c r="T53" s="2"/>
      <c r="U53" s="2"/>
    </row>
    <row r="54" spans="1:21" ht="16.5" customHeight="1">
      <c r="A54" s="11">
        <f t="shared" si="0"/>
        <v>455.67999999999955</v>
      </c>
      <c r="B54" s="11">
        <f t="shared" si="1"/>
        <v>0.5839999999999853</v>
      </c>
      <c r="C54" s="9">
        <f t="shared" si="29"/>
        <v>2.820000000000001</v>
      </c>
      <c r="D54" s="9">
        <f t="shared" si="26"/>
        <v>456.1799999999991</v>
      </c>
      <c r="E54" s="9">
        <f t="shared" si="26"/>
        <v>1.0839999999999856</v>
      </c>
      <c r="F54" s="9">
        <f t="shared" si="30"/>
        <v>11.599999999999989</v>
      </c>
      <c r="G54" s="11">
        <f t="shared" si="27"/>
        <v>456.67999999999864</v>
      </c>
      <c r="H54" s="11">
        <f t="shared" si="27"/>
        <v>1.583999999999986</v>
      </c>
      <c r="I54" s="9">
        <f t="shared" si="31"/>
        <v>23.659999999999993</v>
      </c>
      <c r="J54" s="9">
        <f t="shared" si="28"/>
        <v>457.1799999999982</v>
      </c>
      <c r="K54" s="9">
        <f t="shared" si="28"/>
        <v>2.0839999999999845</v>
      </c>
      <c r="L54" s="9">
        <f t="shared" si="32"/>
        <v>38.58000000000005</v>
      </c>
      <c r="M54" s="8"/>
      <c r="N54" s="12"/>
      <c r="O54" s="2"/>
      <c r="P54" s="16"/>
      <c r="Q54" s="2"/>
      <c r="R54" s="2"/>
      <c r="S54" s="2"/>
      <c r="T54" s="2"/>
      <c r="U54" s="2"/>
    </row>
    <row r="55" spans="1:21" ht="16.5" customHeight="1">
      <c r="A55" s="10">
        <f t="shared" si="0"/>
        <v>455.68999999999954</v>
      </c>
      <c r="B55" s="10">
        <f t="shared" si="1"/>
        <v>0.5939999999999853</v>
      </c>
      <c r="C55" s="10">
        <f t="shared" si="29"/>
        <v>2.9600000000000013</v>
      </c>
      <c r="D55" s="10">
        <f>D54+0.01</f>
        <v>456.1899999999991</v>
      </c>
      <c r="E55" s="10">
        <f>E54+0.01</f>
        <v>1.0939999999999857</v>
      </c>
      <c r="F55" s="10">
        <f t="shared" si="30"/>
        <v>11.799999999999988</v>
      </c>
      <c r="G55" s="10">
        <f>G54+0.01</f>
        <v>456.68999999999863</v>
      </c>
      <c r="H55" s="10">
        <f>H54+0.01</f>
        <v>1.593999999999986</v>
      </c>
      <c r="I55" s="10">
        <f t="shared" si="31"/>
        <v>23.929999999999993</v>
      </c>
      <c r="J55" s="10">
        <f>J54+0.01</f>
        <v>457.1899999999982</v>
      </c>
      <c r="K55" s="10">
        <f>K54+0.01</f>
        <v>2.0939999999999843</v>
      </c>
      <c r="L55" s="10">
        <f t="shared" si="32"/>
        <v>38.89000000000005</v>
      </c>
      <c r="M55" s="8"/>
      <c r="N55" s="12"/>
      <c r="O55" s="2"/>
      <c r="P55" s="16"/>
      <c r="Q55" s="2"/>
      <c r="R55" s="2"/>
      <c r="S55" s="2"/>
      <c r="T55" s="2"/>
      <c r="U55" s="2"/>
    </row>
    <row r="56" spans="1:21" ht="21" customHeight="1">
      <c r="A56" s="24" t="s">
        <v>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8"/>
      <c r="N56" s="12"/>
      <c r="O56" s="2"/>
      <c r="P56" s="16"/>
      <c r="Q56" s="2"/>
      <c r="R56" s="2"/>
      <c r="S56" s="2"/>
      <c r="T56" s="2"/>
      <c r="U56" s="2"/>
    </row>
    <row r="57" spans="1:21" ht="21" customHeight="1">
      <c r="A57" s="24" t="s">
        <v>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"/>
      <c r="N57" s="12"/>
      <c r="O57" s="2"/>
      <c r="P57" s="16"/>
      <c r="Q57" s="2"/>
      <c r="R57" s="2"/>
      <c r="S57" s="2"/>
      <c r="T57" s="2"/>
      <c r="U57" s="2"/>
    </row>
    <row r="58" spans="1:21" ht="21" customHeight="1">
      <c r="A58" s="25" t="s">
        <v>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1"/>
      <c r="N58" s="12"/>
      <c r="O58" s="2"/>
      <c r="P58" s="16"/>
      <c r="Q58" s="2"/>
      <c r="R58" s="2"/>
      <c r="S58" s="2"/>
      <c r="T58" s="2"/>
      <c r="U58" s="2"/>
    </row>
    <row r="59" spans="1:21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1"/>
      <c r="N59" s="5"/>
      <c r="O59" s="2"/>
      <c r="P59" s="16"/>
      <c r="Q59" s="2"/>
      <c r="R59" s="2"/>
      <c r="S59" s="2"/>
      <c r="T59" s="2"/>
      <c r="U59" s="2"/>
    </row>
    <row r="60" spans="1:21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1"/>
      <c r="N60" s="5"/>
      <c r="O60" s="2"/>
      <c r="P60" s="16"/>
      <c r="Q60" s="2"/>
      <c r="R60" s="2"/>
      <c r="S60" s="2"/>
      <c r="T60" s="2"/>
      <c r="U60" s="2"/>
    </row>
    <row r="61" spans="1:21" ht="16.5" customHeight="1">
      <c r="A61" s="7">
        <f>J55+0.01</f>
        <v>457.19999999999817</v>
      </c>
      <c r="B61" s="7">
        <f>A61-P2</f>
        <v>2.103999999998166</v>
      </c>
      <c r="C61" s="18">
        <f>+L55+$N$25/10</f>
        <v>39.20000000000005</v>
      </c>
      <c r="D61" s="7">
        <f>A110+0.01</f>
        <v>457.6999999999977</v>
      </c>
      <c r="E61" s="7">
        <f>B110+0.01</f>
        <v>2.6039999999981553</v>
      </c>
      <c r="F61" s="18">
        <f>+C110+$N$30/10</f>
        <v>55.850000000000044</v>
      </c>
      <c r="G61" s="7">
        <f>D110+0.01</f>
        <v>458.19999999999726</v>
      </c>
      <c r="H61" s="7">
        <f>E110+0.01</f>
        <v>3.1039999999981447</v>
      </c>
      <c r="I61" s="18">
        <f>+F110+$N$35/10</f>
        <v>73.69999999999999</v>
      </c>
      <c r="J61" s="7">
        <f>G110+0.01</f>
        <v>458.6999999999968</v>
      </c>
      <c r="K61" s="7">
        <f>H110+0.01</f>
        <v>3.603999999998134</v>
      </c>
      <c r="L61" s="18"/>
      <c r="M61" s="4"/>
      <c r="N61" s="5"/>
      <c r="O61" s="2"/>
      <c r="P61" s="16"/>
      <c r="Q61" s="2"/>
      <c r="R61" s="2"/>
      <c r="S61" s="2"/>
      <c r="T61" s="2"/>
      <c r="U61" s="2"/>
    </row>
    <row r="62" spans="1:21" ht="16.5" customHeight="1">
      <c r="A62" s="9">
        <f aca="true" t="shared" si="33" ref="A62:A110">A61+0.01</f>
        <v>457.20999999999816</v>
      </c>
      <c r="B62" s="9">
        <f aca="true" t="shared" si="34" ref="B62:B110">+B61+0.01</f>
        <v>2.113999999998166</v>
      </c>
      <c r="C62" s="9">
        <f>+C61+$N$26/10</f>
        <v>39.52000000000005</v>
      </c>
      <c r="D62" s="9">
        <f aca="true" t="shared" si="35" ref="D62:E77">D61+0.01</f>
        <v>457.7099999999977</v>
      </c>
      <c r="E62" s="9">
        <f t="shared" si="35"/>
        <v>2.613999999998155</v>
      </c>
      <c r="F62" s="9">
        <f>+F61+$N$31/10</f>
        <v>56.20500000000004</v>
      </c>
      <c r="G62" s="9">
        <f aca="true" t="shared" si="36" ref="G62:H77">G61+0.01</f>
        <v>458.20999999999725</v>
      </c>
      <c r="H62" s="9">
        <f t="shared" si="36"/>
        <v>3.1139999999981445</v>
      </c>
      <c r="I62" s="9">
        <f>+I61+$N$36/10</f>
        <v>74.06499999999998</v>
      </c>
      <c r="J62" s="9">
        <f aca="true" t="shared" si="37" ref="J62:K77">J61+0.01</f>
        <v>458.7099999999968</v>
      </c>
      <c r="K62" s="9">
        <f t="shared" si="37"/>
        <v>3.613999999998134</v>
      </c>
      <c r="L62" s="9"/>
      <c r="M62" s="4"/>
      <c r="N62" s="5"/>
      <c r="O62" s="2"/>
      <c r="P62" s="16"/>
      <c r="Q62" s="2"/>
      <c r="R62" s="2"/>
      <c r="S62" s="2"/>
      <c r="T62" s="2"/>
      <c r="U62" s="2"/>
    </row>
    <row r="63" spans="1:21" ht="16.5" customHeight="1">
      <c r="A63" s="9">
        <f t="shared" si="33"/>
        <v>457.21999999999815</v>
      </c>
      <c r="B63" s="9">
        <f t="shared" si="34"/>
        <v>2.1239999999981656</v>
      </c>
      <c r="C63" s="9">
        <f aca="true" t="shared" si="38" ref="C63:C71">+C62+$N$26/10</f>
        <v>39.84000000000005</v>
      </c>
      <c r="D63" s="9">
        <f t="shared" si="35"/>
        <v>457.7199999999977</v>
      </c>
      <c r="E63" s="9">
        <f t="shared" si="35"/>
        <v>2.623999999998155</v>
      </c>
      <c r="F63" s="9">
        <f aca="true" t="shared" si="39" ref="F63:F71">+F62+$N$31/10</f>
        <v>56.56000000000004</v>
      </c>
      <c r="G63" s="9">
        <f t="shared" si="36"/>
        <v>458.21999999999724</v>
      </c>
      <c r="H63" s="9">
        <f t="shared" si="36"/>
        <v>3.1239999999981443</v>
      </c>
      <c r="I63" s="9">
        <f>+I62+$N$36/10</f>
        <v>74.42999999999998</v>
      </c>
      <c r="J63" s="9">
        <f t="shared" si="37"/>
        <v>458.7199999999968</v>
      </c>
      <c r="K63" s="9">
        <f t="shared" si="37"/>
        <v>3.6239999999981336</v>
      </c>
      <c r="L63" s="9"/>
      <c r="M63" s="8"/>
      <c r="N63" s="5"/>
      <c r="O63" s="2"/>
      <c r="P63" s="16"/>
      <c r="Q63" s="2"/>
      <c r="R63" s="2"/>
      <c r="S63" s="2"/>
      <c r="T63" s="2"/>
      <c r="U63" s="2"/>
    </row>
    <row r="64" spans="1:21" ht="16.5" customHeight="1">
      <c r="A64" s="9">
        <f t="shared" si="33"/>
        <v>457.22999999999814</v>
      </c>
      <c r="B64" s="9">
        <f t="shared" si="34"/>
        <v>2.1339999999981654</v>
      </c>
      <c r="C64" s="9">
        <f t="shared" si="38"/>
        <v>40.16000000000005</v>
      </c>
      <c r="D64" s="9">
        <f t="shared" si="35"/>
        <v>457.7299999999977</v>
      </c>
      <c r="E64" s="9">
        <f t="shared" si="35"/>
        <v>2.6339999999981547</v>
      </c>
      <c r="F64" s="9">
        <f t="shared" si="39"/>
        <v>56.915000000000035</v>
      </c>
      <c r="G64" s="9">
        <f t="shared" si="36"/>
        <v>458.22999999999723</v>
      </c>
      <c r="H64" s="9">
        <f t="shared" si="36"/>
        <v>3.133999999998144</v>
      </c>
      <c r="I64" s="9">
        <f aca="true" t="shared" si="40" ref="I64:I71">+I63+$N$36/10</f>
        <v>74.79499999999997</v>
      </c>
      <c r="J64" s="9">
        <f t="shared" si="37"/>
        <v>458.7299999999968</v>
      </c>
      <c r="K64" s="9">
        <f t="shared" si="37"/>
        <v>3.6339999999981334</v>
      </c>
      <c r="L64" s="9"/>
      <c r="M64" s="8"/>
      <c r="N64" s="5"/>
      <c r="O64" s="2"/>
      <c r="P64" s="16"/>
      <c r="Q64" s="2"/>
      <c r="R64" s="2"/>
      <c r="S64" s="2"/>
      <c r="T64" s="2"/>
      <c r="U64" s="2"/>
    </row>
    <row r="65" spans="1:21" ht="16.5" customHeight="1">
      <c r="A65" s="9">
        <f t="shared" si="33"/>
        <v>457.23999999999813</v>
      </c>
      <c r="B65" s="9">
        <f t="shared" si="34"/>
        <v>2.143999999998165</v>
      </c>
      <c r="C65" s="9">
        <f t="shared" si="38"/>
        <v>40.480000000000054</v>
      </c>
      <c r="D65" s="9">
        <f t="shared" si="35"/>
        <v>457.7399999999977</v>
      </c>
      <c r="E65" s="9">
        <f t="shared" si="35"/>
        <v>2.6439999999981545</v>
      </c>
      <c r="F65" s="9">
        <f t="shared" si="39"/>
        <v>57.27000000000003</v>
      </c>
      <c r="G65" s="9">
        <f t="shared" si="36"/>
        <v>458.2399999999972</v>
      </c>
      <c r="H65" s="9">
        <f t="shared" si="36"/>
        <v>3.143999999998144</v>
      </c>
      <c r="I65" s="9">
        <f t="shared" si="40"/>
        <v>75.15999999999997</v>
      </c>
      <c r="J65" s="9">
        <f t="shared" si="37"/>
        <v>458.73999999999677</v>
      </c>
      <c r="K65" s="9">
        <f t="shared" si="37"/>
        <v>3.643999999998133</v>
      </c>
      <c r="L65" s="9"/>
      <c r="M65" s="8"/>
      <c r="N65" s="5"/>
      <c r="O65" s="2"/>
      <c r="P65" s="16"/>
      <c r="Q65" s="2"/>
      <c r="R65" s="2"/>
      <c r="S65" s="2"/>
      <c r="T65" s="2"/>
      <c r="U65" s="2"/>
    </row>
    <row r="66" spans="1:21" ht="16.5" customHeight="1">
      <c r="A66" s="9">
        <f t="shared" si="33"/>
        <v>457.2499999999981</v>
      </c>
      <c r="B66" s="9">
        <f t="shared" si="34"/>
        <v>2.153999999998165</v>
      </c>
      <c r="C66" s="9">
        <f t="shared" si="38"/>
        <v>40.800000000000054</v>
      </c>
      <c r="D66" s="9">
        <f t="shared" si="35"/>
        <v>457.74999999999767</v>
      </c>
      <c r="E66" s="9">
        <f t="shared" si="35"/>
        <v>2.6539999999981543</v>
      </c>
      <c r="F66" s="9">
        <f t="shared" si="39"/>
        <v>57.62500000000003</v>
      </c>
      <c r="G66" s="9">
        <f t="shared" si="36"/>
        <v>458.2499999999972</v>
      </c>
      <c r="H66" s="9">
        <f t="shared" si="36"/>
        <v>3.1539999999981436</v>
      </c>
      <c r="I66" s="9">
        <f t="shared" si="40"/>
        <v>75.52499999999996</v>
      </c>
      <c r="J66" s="9">
        <f t="shared" si="37"/>
        <v>458.74999999999676</v>
      </c>
      <c r="K66" s="9">
        <f t="shared" si="37"/>
        <v>3.653999999998133</v>
      </c>
      <c r="L66" s="9"/>
      <c r="M66" s="8"/>
      <c r="N66" s="5"/>
      <c r="O66" s="2"/>
      <c r="P66" s="16"/>
      <c r="Q66" s="2"/>
      <c r="R66" s="2"/>
      <c r="S66" s="2"/>
      <c r="T66" s="2"/>
      <c r="U66" s="2"/>
    </row>
    <row r="67" spans="1:21" ht="16.5" customHeight="1">
      <c r="A67" s="9">
        <f t="shared" si="33"/>
        <v>457.2599999999981</v>
      </c>
      <c r="B67" s="9">
        <f t="shared" si="34"/>
        <v>2.1639999999981647</v>
      </c>
      <c r="C67" s="9">
        <f t="shared" si="38"/>
        <v>41.120000000000054</v>
      </c>
      <c r="D67" s="9">
        <f t="shared" si="35"/>
        <v>457.75999999999766</v>
      </c>
      <c r="E67" s="9">
        <f t="shared" si="35"/>
        <v>2.663999999998154</v>
      </c>
      <c r="F67" s="9">
        <f t="shared" si="39"/>
        <v>57.980000000000025</v>
      </c>
      <c r="G67" s="9">
        <f t="shared" si="36"/>
        <v>458.2599999999972</v>
      </c>
      <c r="H67" s="9">
        <f t="shared" si="36"/>
        <v>3.1639999999981434</v>
      </c>
      <c r="I67" s="9">
        <f t="shared" si="40"/>
        <v>75.88999999999996</v>
      </c>
      <c r="J67" s="9">
        <f t="shared" si="37"/>
        <v>458.75999999999675</v>
      </c>
      <c r="K67" s="9">
        <f t="shared" si="37"/>
        <v>3.6639999999981328</v>
      </c>
      <c r="L67" s="9"/>
      <c r="M67" s="8"/>
      <c r="N67" s="5"/>
      <c r="O67" s="2"/>
      <c r="P67" s="16"/>
      <c r="Q67" s="2"/>
      <c r="R67" s="2"/>
      <c r="S67" s="2"/>
      <c r="T67" s="2"/>
      <c r="U67" s="2"/>
    </row>
    <row r="68" spans="1:21" ht="16.5" customHeight="1">
      <c r="A68" s="9">
        <f t="shared" si="33"/>
        <v>457.2699999999981</v>
      </c>
      <c r="B68" s="9">
        <f t="shared" si="34"/>
        <v>2.1739999999981645</v>
      </c>
      <c r="C68" s="9">
        <f t="shared" si="38"/>
        <v>41.440000000000055</v>
      </c>
      <c r="D68" s="9">
        <f t="shared" si="35"/>
        <v>457.76999999999765</v>
      </c>
      <c r="E68" s="9">
        <f t="shared" si="35"/>
        <v>2.673999999998154</v>
      </c>
      <c r="F68" s="9">
        <f t="shared" si="39"/>
        <v>58.33500000000002</v>
      </c>
      <c r="G68" s="9">
        <f t="shared" si="36"/>
        <v>458.2699999999972</v>
      </c>
      <c r="H68" s="9">
        <f t="shared" si="36"/>
        <v>3.173999999998143</v>
      </c>
      <c r="I68" s="9">
        <f t="shared" si="40"/>
        <v>76.25499999999995</v>
      </c>
      <c r="J68" s="9">
        <f t="shared" si="37"/>
        <v>458.76999999999674</v>
      </c>
      <c r="K68" s="9">
        <f t="shared" si="37"/>
        <v>3.6739999999981325</v>
      </c>
      <c r="L68" s="9"/>
      <c r="M68" s="8"/>
      <c r="N68" s="5"/>
      <c r="O68" s="2"/>
      <c r="P68" s="16"/>
      <c r="Q68" s="2"/>
      <c r="R68" s="2"/>
      <c r="S68" s="2"/>
      <c r="T68" s="2"/>
      <c r="U68" s="2"/>
    </row>
    <row r="69" spans="1:21" ht="16.5" customHeight="1">
      <c r="A69" s="9">
        <f t="shared" si="33"/>
        <v>457.2799999999981</v>
      </c>
      <c r="B69" s="9">
        <f t="shared" si="34"/>
        <v>2.1839999999981643</v>
      </c>
      <c r="C69" s="9">
        <f t="shared" si="38"/>
        <v>41.760000000000055</v>
      </c>
      <c r="D69" s="9">
        <f t="shared" si="35"/>
        <v>457.77999999999764</v>
      </c>
      <c r="E69" s="9">
        <f t="shared" si="35"/>
        <v>2.6839999999981536</v>
      </c>
      <c r="F69" s="9">
        <f t="shared" si="39"/>
        <v>58.69000000000002</v>
      </c>
      <c r="G69" s="9">
        <f t="shared" si="36"/>
        <v>458.2799999999972</v>
      </c>
      <c r="H69" s="9">
        <f t="shared" si="36"/>
        <v>3.183999999998143</v>
      </c>
      <c r="I69" s="9">
        <f t="shared" si="40"/>
        <v>76.61999999999995</v>
      </c>
      <c r="J69" s="9">
        <f t="shared" si="37"/>
        <v>458.77999999999673</v>
      </c>
      <c r="K69" s="9">
        <f t="shared" si="37"/>
        <v>3.6839999999981323</v>
      </c>
      <c r="L69" s="9"/>
      <c r="M69" s="8"/>
      <c r="N69" s="5"/>
      <c r="O69" s="2"/>
      <c r="P69" s="16"/>
      <c r="Q69" s="2"/>
      <c r="R69" s="2"/>
      <c r="S69" s="2"/>
      <c r="T69" s="2"/>
      <c r="U69" s="2"/>
    </row>
    <row r="70" spans="1:21" ht="16.5" customHeight="1">
      <c r="A70" s="9">
        <f t="shared" si="33"/>
        <v>457.2899999999981</v>
      </c>
      <c r="B70" s="9">
        <f t="shared" si="34"/>
        <v>2.193999999998164</v>
      </c>
      <c r="C70" s="9">
        <f t="shared" si="38"/>
        <v>42.080000000000055</v>
      </c>
      <c r="D70" s="9">
        <f t="shared" si="35"/>
        <v>457.78999999999763</v>
      </c>
      <c r="E70" s="9">
        <f t="shared" si="35"/>
        <v>2.6939999999981534</v>
      </c>
      <c r="F70" s="9">
        <f t="shared" si="39"/>
        <v>59.045000000000016</v>
      </c>
      <c r="G70" s="9">
        <f t="shared" si="36"/>
        <v>458.2899999999972</v>
      </c>
      <c r="H70" s="9">
        <f t="shared" si="36"/>
        <v>3.1939999999981428</v>
      </c>
      <c r="I70" s="9">
        <f t="shared" si="40"/>
        <v>76.98499999999994</v>
      </c>
      <c r="J70" s="9">
        <f t="shared" si="37"/>
        <v>458.7899999999967</v>
      </c>
      <c r="K70" s="9">
        <f t="shared" si="37"/>
        <v>3.693999999998132</v>
      </c>
      <c r="L70" s="9"/>
      <c r="M70" s="8"/>
      <c r="N70" s="5"/>
      <c r="O70" s="2"/>
      <c r="P70" s="16"/>
      <c r="Q70" s="2"/>
      <c r="R70" s="2"/>
      <c r="S70" s="2"/>
      <c r="T70" s="2"/>
      <c r="U70" s="2"/>
    </row>
    <row r="71" spans="1:21" ht="16.5" customHeight="1">
      <c r="A71" s="10">
        <f t="shared" si="33"/>
        <v>457.2999999999981</v>
      </c>
      <c r="B71" s="10">
        <f t="shared" si="34"/>
        <v>2.203999999998164</v>
      </c>
      <c r="C71" s="10">
        <f t="shared" si="38"/>
        <v>42.400000000000055</v>
      </c>
      <c r="D71" s="10">
        <f t="shared" si="35"/>
        <v>457.7999999999976</v>
      </c>
      <c r="E71" s="10">
        <f t="shared" si="35"/>
        <v>2.703999999998153</v>
      </c>
      <c r="F71" s="10">
        <f t="shared" si="39"/>
        <v>59.40000000000001</v>
      </c>
      <c r="G71" s="10">
        <f t="shared" si="36"/>
        <v>458.29999999999717</v>
      </c>
      <c r="H71" s="10">
        <f t="shared" si="36"/>
        <v>3.2039999999981426</v>
      </c>
      <c r="I71" s="9">
        <f t="shared" si="40"/>
        <v>77.34999999999994</v>
      </c>
      <c r="J71" s="10">
        <f t="shared" si="37"/>
        <v>458.7999999999967</v>
      </c>
      <c r="K71" s="10">
        <f t="shared" si="37"/>
        <v>3.703999999998132</v>
      </c>
      <c r="L71" s="10"/>
      <c r="M71" s="8"/>
      <c r="N71" s="5"/>
      <c r="O71" s="2"/>
      <c r="P71" s="16"/>
      <c r="Q71" s="2"/>
      <c r="R71" s="2"/>
      <c r="S71" s="2"/>
      <c r="T71" s="2"/>
      <c r="U71" s="2"/>
    </row>
    <row r="72" spans="1:21" ht="16.5" customHeight="1">
      <c r="A72" s="7">
        <f t="shared" si="33"/>
        <v>457.30999999999807</v>
      </c>
      <c r="B72" s="7">
        <f t="shared" si="34"/>
        <v>2.2139999999981637</v>
      </c>
      <c r="C72" s="7">
        <f>+C71+$N$27/10</f>
        <v>42.720000000000056</v>
      </c>
      <c r="D72" s="7">
        <f t="shared" si="35"/>
        <v>457.8099999999976</v>
      </c>
      <c r="E72" s="7">
        <f t="shared" si="35"/>
        <v>2.713999999998153</v>
      </c>
      <c r="F72" s="7">
        <f>+F71+$N$32/10</f>
        <v>59.75500000000001</v>
      </c>
      <c r="G72" s="7">
        <f t="shared" si="36"/>
        <v>458.30999999999716</v>
      </c>
      <c r="H72" s="7">
        <f t="shared" si="36"/>
        <v>3.2139999999981423</v>
      </c>
      <c r="I72" s="7">
        <f>+I71+$N$37/10</f>
        <v>77.71499999999993</v>
      </c>
      <c r="J72" s="7">
        <f t="shared" si="37"/>
        <v>458.8099999999967</v>
      </c>
      <c r="K72" s="7">
        <f t="shared" si="37"/>
        <v>3.7139999999981317</v>
      </c>
      <c r="L72" s="7"/>
      <c r="M72" s="8"/>
      <c r="N72" s="5"/>
      <c r="O72" s="2"/>
      <c r="P72" s="16"/>
      <c r="Q72" s="2"/>
      <c r="R72" s="2"/>
      <c r="S72" s="2"/>
      <c r="T72" s="2"/>
      <c r="U72" s="2"/>
    </row>
    <row r="73" spans="1:21" ht="16.5" customHeight="1">
      <c r="A73" s="9">
        <f t="shared" si="33"/>
        <v>457.31999999999806</v>
      </c>
      <c r="B73" s="9">
        <f t="shared" si="34"/>
        <v>2.2239999999981634</v>
      </c>
      <c r="C73" s="9">
        <f aca="true" t="shared" si="41" ref="C73:C81">+C72+$N$27/10</f>
        <v>43.040000000000056</v>
      </c>
      <c r="D73" s="9">
        <f t="shared" si="35"/>
        <v>457.8199999999976</v>
      </c>
      <c r="E73" s="9">
        <f t="shared" si="35"/>
        <v>2.723999999998153</v>
      </c>
      <c r="F73" s="9">
        <f aca="true" t="shared" si="42" ref="F73:F81">+F72+$N$32/10</f>
        <v>60.11000000000001</v>
      </c>
      <c r="G73" s="9">
        <f t="shared" si="36"/>
        <v>458.31999999999715</v>
      </c>
      <c r="H73" s="9">
        <f t="shared" si="36"/>
        <v>3.223999999998142</v>
      </c>
      <c r="I73" s="9">
        <f>+I72+$N$37/10</f>
        <v>78.07999999999993</v>
      </c>
      <c r="J73" s="9">
        <f t="shared" si="37"/>
        <v>458.8199999999967</v>
      </c>
      <c r="K73" s="9">
        <f t="shared" si="37"/>
        <v>3.7239999999981315</v>
      </c>
      <c r="L73" s="9"/>
      <c r="M73" s="8"/>
      <c r="N73" s="5"/>
      <c r="O73" s="2"/>
      <c r="P73" s="16"/>
      <c r="Q73" s="2"/>
      <c r="R73" s="2"/>
      <c r="S73" s="2"/>
      <c r="T73" s="2"/>
      <c r="U73" s="2"/>
    </row>
    <row r="74" spans="1:21" ht="16.5" customHeight="1">
      <c r="A74" s="9">
        <f t="shared" si="33"/>
        <v>457.32999999999805</v>
      </c>
      <c r="B74" s="9">
        <f t="shared" si="34"/>
        <v>2.2339999999981632</v>
      </c>
      <c r="C74" s="9">
        <f t="shared" si="41"/>
        <v>43.360000000000056</v>
      </c>
      <c r="D74" s="9">
        <f t="shared" si="35"/>
        <v>457.8299999999976</v>
      </c>
      <c r="E74" s="9">
        <f t="shared" si="35"/>
        <v>2.7339999999981526</v>
      </c>
      <c r="F74" s="9">
        <f t="shared" si="42"/>
        <v>60.465</v>
      </c>
      <c r="G74" s="9">
        <f t="shared" si="36"/>
        <v>458.32999999999714</v>
      </c>
      <c r="H74" s="9">
        <f t="shared" si="36"/>
        <v>3.233999999998142</v>
      </c>
      <c r="I74" s="9">
        <f aca="true" t="shared" si="43" ref="I74:I81">+I73+$N$37/10</f>
        <v>78.44499999999992</v>
      </c>
      <c r="J74" s="9">
        <f t="shared" si="37"/>
        <v>458.8299999999967</v>
      </c>
      <c r="K74" s="9">
        <f t="shared" si="37"/>
        <v>3.7339999999981313</v>
      </c>
      <c r="L74" s="9"/>
      <c r="M74" s="8"/>
      <c r="N74" s="5"/>
      <c r="O74" s="2"/>
      <c r="P74" s="16"/>
      <c r="Q74" s="2"/>
      <c r="R74" s="2"/>
      <c r="S74" s="2"/>
      <c r="T74" s="2"/>
      <c r="U74" s="2"/>
    </row>
    <row r="75" spans="1:21" ht="16.5" customHeight="1">
      <c r="A75" s="9">
        <f t="shared" si="33"/>
        <v>457.33999999999804</v>
      </c>
      <c r="B75" s="9">
        <f t="shared" si="34"/>
        <v>2.243999999998163</v>
      </c>
      <c r="C75" s="9">
        <f t="shared" si="41"/>
        <v>43.68000000000006</v>
      </c>
      <c r="D75" s="9">
        <f t="shared" si="35"/>
        <v>457.8399999999976</v>
      </c>
      <c r="E75" s="9">
        <f t="shared" si="35"/>
        <v>2.7439999999981524</v>
      </c>
      <c r="F75" s="9">
        <f t="shared" si="42"/>
        <v>60.82</v>
      </c>
      <c r="G75" s="9">
        <f t="shared" si="36"/>
        <v>458.33999999999713</v>
      </c>
      <c r="H75" s="9">
        <f t="shared" si="36"/>
        <v>3.2439999999981417</v>
      </c>
      <c r="I75" s="9">
        <f t="shared" si="43"/>
        <v>78.80999999999992</v>
      </c>
      <c r="J75" s="9">
        <f t="shared" si="37"/>
        <v>458.8399999999967</v>
      </c>
      <c r="K75" s="9">
        <f t="shared" si="37"/>
        <v>3.743999999998131</v>
      </c>
      <c r="L75" s="9"/>
      <c r="M75" s="8"/>
      <c r="N75" s="5"/>
      <c r="O75" s="2"/>
      <c r="P75" s="16"/>
      <c r="Q75" s="2"/>
      <c r="R75" s="2"/>
      <c r="S75" s="2"/>
      <c r="T75" s="2"/>
      <c r="U75" s="2"/>
    </row>
    <row r="76" spans="1:21" ht="16.5" customHeight="1">
      <c r="A76" s="9">
        <f t="shared" si="33"/>
        <v>457.34999999999803</v>
      </c>
      <c r="B76" s="9">
        <f t="shared" si="34"/>
        <v>2.253999999998163</v>
      </c>
      <c r="C76" s="9">
        <f t="shared" si="41"/>
        <v>44.00000000000006</v>
      </c>
      <c r="D76" s="9">
        <f t="shared" si="35"/>
        <v>457.8499999999976</v>
      </c>
      <c r="E76" s="9">
        <f t="shared" si="35"/>
        <v>2.753999999998152</v>
      </c>
      <c r="F76" s="9">
        <f t="shared" si="42"/>
        <v>61.175</v>
      </c>
      <c r="G76" s="9">
        <f t="shared" si="36"/>
        <v>458.3499999999971</v>
      </c>
      <c r="H76" s="9">
        <f t="shared" si="36"/>
        <v>3.2539999999981415</v>
      </c>
      <c r="I76" s="9">
        <f t="shared" si="43"/>
        <v>79.17499999999991</v>
      </c>
      <c r="J76" s="9">
        <f t="shared" si="37"/>
        <v>458.84999999999667</v>
      </c>
      <c r="K76" s="9">
        <f t="shared" si="37"/>
        <v>3.753999999998131</v>
      </c>
      <c r="L76" s="9"/>
      <c r="M76" s="8"/>
      <c r="N76" s="5"/>
      <c r="O76" s="2"/>
      <c r="P76" s="16"/>
      <c r="Q76" s="2"/>
      <c r="R76" s="2"/>
      <c r="S76" s="2"/>
      <c r="T76" s="2"/>
      <c r="U76" s="2"/>
    </row>
    <row r="77" spans="1:21" ht="16.5" customHeight="1">
      <c r="A77" s="9">
        <f t="shared" si="33"/>
        <v>457.359999999998</v>
      </c>
      <c r="B77" s="9">
        <f t="shared" si="34"/>
        <v>2.2639999999981626</v>
      </c>
      <c r="C77" s="9">
        <f t="shared" si="41"/>
        <v>44.32000000000006</v>
      </c>
      <c r="D77" s="9">
        <f t="shared" si="35"/>
        <v>457.85999999999757</v>
      </c>
      <c r="E77" s="9">
        <f t="shared" si="35"/>
        <v>2.763999999998152</v>
      </c>
      <c r="F77" s="9">
        <f t="shared" si="42"/>
        <v>61.529999999999994</v>
      </c>
      <c r="G77" s="9">
        <f t="shared" si="36"/>
        <v>458.3599999999971</v>
      </c>
      <c r="H77" s="9">
        <f t="shared" si="36"/>
        <v>3.2639999999981413</v>
      </c>
      <c r="I77" s="9">
        <f t="shared" si="43"/>
        <v>79.5399999999999</v>
      </c>
      <c r="J77" s="9">
        <f t="shared" si="37"/>
        <v>458.85999999999666</v>
      </c>
      <c r="K77" s="9">
        <f t="shared" si="37"/>
        <v>3.7639999999981306</v>
      </c>
      <c r="L77" s="9"/>
      <c r="M77" s="8"/>
      <c r="N77" s="5"/>
      <c r="O77" s="2"/>
      <c r="P77" s="16"/>
      <c r="Q77" s="2"/>
      <c r="R77" s="2"/>
      <c r="S77" s="2"/>
      <c r="T77" s="2"/>
      <c r="U77" s="2"/>
    </row>
    <row r="78" spans="1:21" ht="16.5" customHeight="1">
      <c r="A78" s="9">
        <f t="shared" si="33"/>
        <v>457.369999999998</v>
      </c>
      <c r="B78" s="9">
        <f t="shared" si="34"/>
        <v>2.2739999999981624</v>
      </c>
      <c r="C78" s="9">
        <f t="shared" si="41"/>
        <v>44.64000000000006</v>
      </c>
      <c r="D78" s="9">
        <f aca="true" t="shared" si="44" ref="D78:E93">D77+0.01</f>
        <v>457.86999999999756</v>
      </c>
      <c r="E78" s="9">
        <f t="shared" si="44"/>
        <v>2.7739999999981517</v>
      </c>
      <c r="F78" s="9">
        <f t="shared" si="42"/>
        <v>61.88499999999999</v>
      </c>
      <c r="G78" s="9">
        <f aca="true" t="shared" si="45" ref="G78:H93">G77+0.01</f>
        <v>458.3699999999971</v>
      </c>
      <c r="H78" s="9">
        <f t="shared" si="45"/>
        <v>3.273999999998141</v>
      </c>
      <c r="I78" s="9">
        <f t="shared" si="43"/>
        <v>79.9049999999999</v>
      </c>
      <c r="J78" s="9">
        <f aca="true" t="shared" si="46" ref="J78:K93">J77+0.01</f>
        <v>458.86999999999665</v>
      </c>
      <c r="K78" s="9">
        <f t="shared" si="46"/>
        <v>3.7739999999981304</v>
      </c>
      <c r="L78" s="9"/>
      <c r="M78" s="8"/>
      <c r="N78" s="5"/>
      <c r="O78" s="2"/>
      <c r="P78" s="16"/>
      <c r="Q78" s="2"/>
      <c r="R78" s="2"/>
      <c r="S78" s="2"/>
      <c r="T78" s="2"/>
      <c r="U78" s="2"/>
    </row>
    <row r="79" spans="1:21" ht="16.5" customHeight="1">
      <c r="A79" s="9">
        <f t="shared" si="33"/>
        <v>457.379999999998</v>
      </c>
      <c r="B79" s="9">
        <f t="shared" si="34"/>
        <v>2.283999999998162</v>
      </c>
      <c r="C79" s="9">
        <f t="shared" si="41"/>
        <v>44.96000000000006</v>
      </c>
      <c r="D79" s="11">
        <f t="shared" si="44"/>
        <v>457.87999999999755</v>
      </c>
      <c r="E79" s="11">
        <f t="shared" si="44"/>
        <v>2.7839999999981515</v>
      </c>
      <c r="F79" s="9">
        <f t="shared" si="42"/>
        <v>62.23999999999999</v>
      </c>
      <c r="G79" s="9">
        <f t="shared" si="45"/>
        <v>458.3799999999971</v>
      </c>
      <c r="H79" s="9">
        <f t="shared" si="45"/>
        <v>3.283999999998141</v>
      </c>
      <c r="I79" s="9">
        <f t="shared" si="43"/>
        <v>80.2699999999999</v>
      </c>
      <c r="J79" s="11">
        <f t="shared" si="46"/>
        <v>458.87999999999664</v>
      </c>
      <c r="K79" s="11">
        <f t="shared" si="46"/>
        <v>3.78399999999813</v>
      </c>
      <c r="L79" s="9"/>
      <c r="M79" s="8"/>
      <c r="N79" s="5"/>
      <c r="O79" s="2"/>
      <c r="P79" s="16"/>
      <c r="Q79" s="2"/>
      <c r="R79" s="2"/>
      <c r="S79" s="2"/>
      <c r="T79" s="2"/>
      <c r="U79" s="2"/>
    </row>
    <row r="80" spans="1:21" ht="16.5" customHeight="1">
      <c r="A80" s="9">
        <f t="shared" si="33"/>
        <v>457.389999999998</v>
      </c>
      <c r="B80" s="9">
        <f t="shared" si="34"/>
        <v>2.293999999998162</v>
      </c>
      <c r="C80" s="9">
        <f t="shared" si="41"/>
        <v>45.28000000000006</v>
      </c>
      <c r="D80" s="9">
        <f t="shared" si="44"/>
        <v>457.88999999999754</v>
      </c>
      <c r="E80" s="9">
        <f t="shared" si="44"/>
        <v>2.7939999999981513</v>
      </c>
      <c r="F80" s="9">
        <f t="shared" si="42"/>
        <v>62.594999999999985</v>
      </c>
      <c r="G80" s="9">
        <f t="shared" si="45"/>
        <v>458.3899999999971</v>
      </c>
      <c r="H80" s="9">
        <f t="shared" si="45"/>
        <v>3.2939999999981406</v>
      </c>
      <c r="I80" s="9">
        <f t="shared" si="43"/>
        <v>80.63499999999989</v>
      </c>
      <c r="J80" s="9">
        <f t="shared" si="46"/>
        <v>458.88999999999663</v>
      </c>
      <c r="K80" s="9">
        <f t="shared" si="46"/>
        <v>3.79399999999813</v>
      </c>
      <c r="L80" s="9"/>
      <c r="M80" s="8"/>
      <c r="N80" s="5"/>
      <c r="O80" s="2"/>
      <c r="P80" s="16"/>
      <c r="Q80" s="2"/>
      <c r="R80" s="2"/>
      <c r="S80" s="2"/>
      <c r="T80" s="2"/>
      <c r="U80" s="2"/>
    </row>
    <row r="81" spans="1:21" ht="16.5" customHeight="1">
      <c r="A81" s="10">
        <f t="shared" si="33"/>
        <v>457.399999999998</v>
      </c>
      <c r="B81" s="10">
        <f t="shared" si="34"/>
        <v>2.3039999999981617</v>
      </c>
      <c r="C81" s="10">
        <f t="shared" si="41"/>
        <v>45.60000000000006</v>
      </c>
      <c r="D81" s="10">
        <f t="shared" si="44"/>
        <v>457.89999999999753</v>
      </c>
      <c r="E81" s="10">
        <f t="shared" si="44"/>
        <v>2.803999999998151</v>
      </c>
      <c r="F81" s="10">
        <f t="shared" si="42"/>
        <v>62.94999999999998</v>
      </c>
      <c r="G81" s="10">
        <f t="shared" si="45"/>
        <v>458.3999999999971</v>
      </c>
      <c r="H81" s="10">
        <f t="shared" si="45"/>
        <v>3.3039999999981404</v>
      </c>
      <c r="I81" s="10">
        <f t="shared" si="43"/>
        <v>80.99999999999989</v>
      </c>
      <c r="J81" s="10">
        <f t="shared" si="46"/>
        <v>458.8999999999966</v>
      </c>
      <c r="K81" s="10">
        <f t="shared" si="46"/>
        <v>3.8039999999981298</v>
      </c>
      <c r="L81" s="10"/>
      <c r="M81" s="8"/>
      <c r="N81" s="5"/>
      <c r="O81" s="2"/>
      <c r="P81" s="16"/>
      <c r="Q81" s="2"/>
      <c r="R81" s="2"/>
      <c r="S81" s="2"/>
      <c r="T81" s="2"/>
      <c r="U81" s="2"/>
    </row>
    <row r="82" spans="1:21" ht="16.5" customHeight="1">
      <c r="A82" s="7">
        <f t="shared" si="33"/>
        <v>457.409999999998</v>
      </c>
      <c r="B82" s="7">
        <f t="shared" si="34"/>
        <v>2.3139999999981615</v>
      </c>
      <c r="C82" s="7">
        <f>+C81+$N$28/10</f>
        <v>45.93500000000006</v>
      </c>
      <c r="D82" s="7">
        <f t="shared" si="44"/>
        <v>457.9099999999975</v>
      </c>
      <c r="E82" s="7">
        <f t="shared" si="44"/>
        <v>2.813999999998151</v>
      </c>
      <c r="F82" s="7">
        <f>+F81+$N$33/10</f>
        <v>63.30499999999998</v>
      </c>
      <c r="G82" s="7">
        <f t="shared" si="45"/>
        <v>458.40999999999707</v>
      </c>
      <c r="H82" s="7">
        <f t="shared" si="45"/>
        <v>3.31399999999814</v>
      </c>
      <c r="I82" s="7"/>
      <c r="J82" s="7">
        <f t="shared" si="46"/>
        <v>458.9099999999966</v>
      </c>
      <c r="K82" s="7">
        <f t="shared" si="46"/>
        <v>3.8139999999981296</v>
      </c>
      <c r="L82" s="7"/>
      <c r="M82" s="8"/>
      <c r="N82" s="5"/>
      <c r="O82" s="2"/>
      <c r="P82" s="16"/>
      <c r="Q82" s="2"/>
      <c r="R82" s="2"/>
      <c r="S82" s="2"/>
      <c r="T82" s="2"/>
      <c r="U82" s="2"/>
    </row>
    <row r="83" spans="1:21" ht="16.5" customHeight="1">
      <c r="A83" s="9">
        <f t="shared" si="33"/>
        <v>457.41999999999797</v>
      </c>
      <c r="B83" s="9">
        <f t="shared" si="34"/>
        <v>2.3239999999981613</v>
      </c>
      <c r="C83" s="9">
        <f aca="true" t="shared" si="47" ref="C83:C91">+C82+$N$28/10</f>
        <v>46.27000000000006</v>
      </c>
      <c r="D83" s="9">
        <f t="shared" si="44"/>
        <v>457.9199999999975</v>
      </c>
      <c r="E83" s="9">
        <f t="shared" si="44"/>
        <v>2.8239999999981507</v>
      </c>
      <c r="F83" s="9">
        <f aca="true" t="shared" si="48" ref="F83:F91">+F82+$N$33/10</f>
        <v>63.659999999999975</v>
      </c>
      <c r="G83" s="9">
        <f t="shared" si="45"/>
        <v>458.41999999999706</v>
      </c>
      <c r="H83" s="9">
        <f t="shared" si="45"/>
        <v>3.32399999999814</v>
      </c>
      <c r="I83" s="9"/>
      <c r="J83" s="9">
        <f t="shared" si="46"/>
        <v>458.9199999999966</v>
      </c>
      <c r="K83" s="9">
        <f t="shared" si="46"/>
        <v>3.8239999999981293</v>
      </c>
      <c r="L83" s="9"/>
      <c r="M83" s="8"/>
      <c r="N83" s="5"/>
      <c r="O83" s="2"/>
      <c r="P83" s="16"/>
      <c r="Q83" s="2"/>
      <c r="R83" s="2"/>
      <c r="S83" s="2"/>
      <c r="T83" s="2"/>
      <c r="U83" s="2"/>
    </row>
    <row r="84" spans="1:21" ht="16.5" customHeight="1">
      <c r="A84" s="9">
        <f t="shared" si="33"/>
        <v>457.42999999999796</v>
      </c>
      <c r="B84" s="9">
        <f t="shared" si="34"/>
        <v>2.333999999998161</v>
      </c>
      <c r="C84" s="9">
        <f t="shared" si="47"/>
        <v>46.60500000000006</v>
      </c>
      <c r="D84" s="9">
        <f t="shared" si="44"/>
        <v>457.9299999999975</v>
      </c>
      <c r="E84" s="9">
        <f t="shared" si="44"/>
        <v>2.8339999999981504</v>
      </c>
      <c r="F84" s="9">
        <f t="shared" si="48"/>
        <v>64.01499999999997</v>
      </c>
      <c r="G84" s="9">
        <f t="shared" si="45"/>
        <v>458.42999999999705</v>
      </c>
      <c r="H84" s="9">
        <f t="shared" si="45"/>
        <v>3.33399999999814</v>
      </c>
      <c r="I84" s="9"/>
      <c r="J84" s="9">
        <f t="shared" si="46"/>
        <v>458.9299999999966</v>
      </c>
      <c r="K84" s="9">
        <f t="shared" si="46"/>
        <v>3.833999999998129</v>
      </c>
      <c r="L84" s="9"/>
      <c r="M84" s="8"/>
      <c r="N84" s="5"/>
      <c r="O84" s="2"/>
      <c r="P84" s="16"/>
      <c r="Q84" s="2"/>
      <c r="R84" s="2"/>
      <c r="S84" s="2"/>
      <c r="T84" s="2"/>
      <c r="U84" s="2"/>
    </row>
    <row r="85" spans="1:21" ht="16.5" customHeight="1">
      <c r="A85" s="9">
        <f t="shared" si="33"/>
        <v>457.43999999999795</v>
      </c>
      <c r="B85" s="9">
        <f t="shared" si="34"/>
        <v>2.343999999998161</v>
      </c>
      <c r="C85" s="9">
        <f t="shared" si="47"/>
        <v>46.94000000000006</v>
      </c>
      <c r="D85" s="9">
        <f t="shared" si="44"/>
        <v>457.9399999999975</v>
      </c>
      <c r="E85" s="9">
        <f t="shared" si="44"/>
        <v>2.8439999999981502</v>
      </c>
      <c r="F85" s="9">
        <f t="shared" si="48"/>
        <v>64.36999999999998</v>
      </c>
      <c r="G85" s="9">
        <f t="shared" si="45"/>
        <v>458.43999999999704</v>
      </c>
      <c r="H85" s="9">
        <f t="shared" si="45"/>
        <v>3.3439999999981396</v>
      </c>
      <c r="I85" s="9"/>
      <c r="J85" s="9">
        <f t="shared" si="46"/>
        <v>458.9399999999966</v>
      </c>
      <c r="K85" s="9">
        <f t="shared" si="46"/>
        <v>3.843999999998129</v>
      </c>
      <c r="L85" s="9"/>
      <c r="M85" s="8"/>
      <c r="N85" s="5"/>
      <c r="O85" s="2"/>
      <c r="P85" s="16"/>
      <c r="Q85" s="2"/>
      <c r="R85" s="2"/>
      <c r="S85" s="2"/>
      <c r="T85" s="2"/>
      <c r="U85" s="2"/>
    </row>
    <row r="86" spans="1:21" ht="16.5" customHeight="1">
      <c r="A86" s="9">
        <f t="shared" si="33"/>
        <v>457.44999999999794</v>
      </c>
      <c r="B86" s="9">
        <f t="shared" si="34"/>
        <v>2.3539999999981607</v>
      </c>
      <c r="C86" s="9">
        <f t="shared" si="47"/>
        <v>47.27500000000006</v>
      </c>
      <c r="D86" s="9">
        <f t="shared" si="44"/>
        <v>457.9499999999975</v>
      </c>
      <c r="E86" s="9">
        <f t="shared" si="44"/>
        <v>2.85399999999815</v>
      </c>
      <c r="F86" s="9">
        <f t="shared" si="48"/>
        <v>64.72499999999998</v>
      </c>
      <c r="G86" s="9">
        <f t="shared" si="45"/>
        <v>458.44999999999703</v>
      </c>
      <c r="H86" s="9">
        <f t="shared" si="45"/>
        <v>3.3539999999981394</v>
      </c>
      <c r="I86" s="9"/>
      <c r="J86" s="9">
        <f t="shared" si="46"/>
        <v>458.9499999999966</v>
      </c>
      <c r="K86" s="9">
        <f t="shared" si="46"/>
        <v>3.8539999999981287</v>
      </c>
      <c r="L86" s="9"/>
      <c r="M86" s="8"/>
      <c r="N86" s="5"/>
      <c r="O86" s="2"/>
      <c r="P86" s="16"/>
      <c r="Q86" s="2"/>
      <c r="R86" s="2"/>
      <c r="S86" s="2"/>
      <c r="T86" s="2"/>
      <c r="U86" s="2"/>
    </row>
    <row r="87" spans="1:21" ht="16.5" customHeight="1">
      <c r="A87" s="9">
        <f t="shared" si="33"/>
        <v>457.45999999999793</v>
      </c>
      <c r="B87" s="9">
        <f t="shared" si="34"/>
        <v>2.3639999999981605</v>
      </c>
      <c r="C87" s="9">
        <f t="shared" si="47"/>
        <v>47.61000000000006</v>
      </c>
      <c r="D87" s="9">
        <f t="shared" si="44"/>
        <v>457.9599999999975</v>
      </c>
      <c r="E87" s="9">
        <f t="shared" si="44"/>
        <v>2.86399999999815</v>
      </c>
      <c r="F87" s="9">
        <f t="shared" si="48"/>
        <v>65.07999999999998</v>
      </c>
      <c r="G87" s="9">
        <f t="shared" si="45"/>
        <v>458.459999999997</v>
      </c>
      <c r="H87" s="9">
        <f t="shared" si="45"/>
        <v>3.363999999998139</v>
      </c>
      <c r="I87" s="9"/>
      <c r="J87" s="9">
        <f t="shared" si="46"/>
        <v>458.95999999999657</v>
      </c>
      <c r="K87" s="9">
        <f t="shared" si="46"/>
        <v>3.8639999999981285</v>
      </c>
      <c r="L87" s="9"/>
      <c r="M87" s="8"/>
      <c r="N87" s="5"/>
      <c r="O87" s="2"/>
      <c r="P87" s="16"/>
      <c r="Q87" s="2"/>
      <c r="R87" s="2"/>
      <c r="S87" s="2"/>
      <c r="T87" s="2"/>
      <c r="U87" s="2"/>
    </row>
    <row r="88" spans="1:21" ht="16.5" customHeight="1">
      <c r="A88" s="9">
        <f t="shared" si="33"/>
        <v>457.4699999999979</v>
      </c>
      <c r="B88" s="9">
        <f t="shared" si="34"/>
        <v>2.3739999999981602</v>
      </c>
      <c r="C88" s="9">
        <f t="shared" si="47"/>
        <v>47.945000000000064</v>
      </c>
      <c r="D88" s="9">
        <f t="shared" si="44"/>
        <v>457.96999999999747</v>
      </c>
      <c r="E88" s="9">
        <f t="shared" si="44"/>
        <v>2.8739999999981496</v>
      </c>
      <c r="F88" s="9">
        <f t="shared" si="48"/>
        <v>65.43499999999999</v>
      </c>
      <c r="G88" s="9">
        <f t="shared" si="45"/>
        <v>458.469999999997</v>
      </c>
      <c r="H88" s="9">
        <f t="shared" si="45"/>
        <v>3.373999999998139</v>
      </c>
      <c r="I88" s="9"/>
      <c r="J88" s="9">
        <f t="shared" si="46"/>
        <v>458.96999999999656</v>
      </c>
      <c r="K88" s="9">
        <f t="shared" si="46"/>
        <v>3.8739999999981283</v>
      </c>
      <c r="L88" s="9"/>
      <c r="M88" s="8"/>
      <c r="N88" s="5"/>
      <c r="O88" s="2"/>
      <c r="P88" s="16"/>
      <c r="Q88" s="2"/>
      <c r="R88" s="2"/>
      <c r="S88" s="2"/>
      <c r="T88" s="2"/>
      <c r="U88" s="2"/>
    </row>
    <row r="89" spans="1:21" ht="16.5" customHeight="1">
      <c r="A89" s="9">
        <f t="shared" si="33"/>
        <v>457.4799999999979</v>
      </c>
      <c r="B89" s="9">
        <f t="shared" si="34"/>
        <v>2.38399999999816</v>
      </c>
      <c r="C89" s="9">
        <f t="shared" si="47"/>
        <v>48.280000000000065</v>
      </c>
      <c r="D89" s="11">
        <f t="shared" si="44"/>
        <v>457.97999999999746</v>
      </c>
      <c r="E89" s="11">
        <f t="shared" si="44"/>
        <v>2.8839999999981494</v>
      </c>
      <c r="F89" s="9">
        <f t="shared" si="48"/>
        <v>65.78999999999999</v>
      </c>
      <c r="G89" s="9">
        <f t="shared" si="45"/>
        <v>458.479999999997</v>
      </c>
      <c r="H89" s="9">
        <f t="shared" si="45"/>
        <v>3.3839999999981387</v>
      </c>
      <c r="I89" s="9"/>
      <c r="J89" s="9">
        <f t="shared" si="46"/>
        <v>458.97999999999655</v>
      </c>
      <c r="K89" s="9">
        <f t="shared" si="46"/>
        <v>3.883999999998128</v>
      </c>
      <c r="L89" s="9"/>
      <c r="M89" s="8"/>
      <c r="N89" s="5"/>
      <c r="O89" s="2"/>
      <c r="P89" s="16"/>
      <c r="Q89" s="2"/>
      <c r="R89" s="2"/>
      <c r="S89" s="2"/>
      <c r="T89" s="2"/>
      <c r="U89" s="2"/>
    </row>
    <row r="90" spans="1:21" ht="16.5" customHeight="1">
      <c r="A90" s="9">
        <f t="shared" si="33"/>
        <v>457.4899999999979</v>
      </c>
      <c r="B90" s="9">
        <f t="shared" si="34"/>
        <v>2.39399999999816</v>
      </c>
      <c r="C90" s="9">
        <f t="shared" si="47"/>
        <v>48.615000000000066</v>
      </c>
      <c r="D90" s="9">
        <f t="shared" si="44"/>
        <v>457.98999999999745</v>
      </c>
      <c r="E90" s="9">
        <f t="shared" si="44"/>
        <v>2.893999999998149</v>
      </c>
      <c r="F90" s="9">
        <f t="shared" si="48"/>
        <v>66.145</v>
      </c>
      <c r="G90" s="9">
        <f t="shared" si="45"/>
        <v>458.489999999997</v>
      </c>
      <c r="H90" s="9">
        <f t="shared" si="45"/>
        <v>3.3939999999981385</v>
      </c>
      <c r="I90" s="9"/>
      <c r="J90" s="9">
        <f t="shared" si="46"/>
        <v>458.98999999999654</v>
      </c>
      <c r="K90" s="9">
        <f t="shared" si="46"/>
        <v>3.893999999998128</v>
      </c>
      <c r="L90" s="9"/>
      <c r="M90" s="8"/>
      <c r="N90" s="5"/>
      <c r="O90" s="2"/>
      <c r="P90" s="16"/>
      <c r="Q90" s="2"/>
      <c r="R90" s="2"/>
      <c r="S90" s="2"/>
      <c r="T90" s="2"/>
      <c r="U90" s="2"/>
    </row>
    <row r="91" spans="1:21" ht="16.5" customHeight="1">
      <c r="A91" s="10">
        <f t="shared" si="33"/>
        <v>457.4999999999979</v>
      </c>
      <c r="B91" s="10">
        <f t="shared" si="34"/>
        <v>2.4039999999981596</v>
      </c>
      <c r="C91" s="10">
        <f t="shared" si="47"/>
        <v>48.95000000000007</v>
      </c>
      <c r="D91" s="10">
        <f t="shared" si="44"/>
        <v>457.99999999999744</v>
      </c>
      <c r="E91" s="10">
        <f t="shared" si="44"/>
        <v>2.903999999998149</v>
      </c>
      <c r="F91" s="10">
        <f t="shared" si="48"/>
        <v>66.5</v>
      </c>
      <c r="G91" s="10">
        <f t="shared" si="45"/>
        <v>458.499999999997</v>
      </c>
      <c r="H91" s="10">
        <f t="shared" si="45"/>
        <v>3.4039999999981383</v>
      </c>
      <c r="I91" s="10"/>
      <c r="J91" s="10">
        <f t="shared" si="46"/>
        <v>458.99999999999653</v>
      </c>
      <c r="K91" s="10">
        <f t="shared" si="46"/>
        <v>3.9039999999981276</v>
      </c>
      <c r="L91" s="10"/>
      <c r="M91" s="8"/>
      <c r="N91" s="5"/>
      <c r="O91" s="2"/>
      <c r="P91" s="16"/>
      <c r="Q91" s="2"/>
      <c r="R91" s="2"/>
      <c r="S91" s="2"/>
      <c r="T91" s="2"/>
      <c r="U91" s="2"/>
    </row>
    <row r="92" spans="1:21" ht="16.5" customHeight="1">
      <c r="A92" s="7">
        <f t="shared" si="33"/>
        <v>457.5099999999979</v>
      </c>
      <c r="B92" s="7">
        <f t="shared" si="34"/>
        <v>2.4139999999981594</v>
      </c>
      <c r="C92" s="7">
        <f>+C91+$N$29/10</f>
        <v>49.28500000000007</v>
      </c>
      <c r="D92" s="7">
        <f t="shared" si="44"/>
        <v>458.00999999999743</v>
      </c>
      <c r="E92" s="7">
        <f t="shared" si="44"/>
        <v>2.9139999999981487</v>
      </c>
      <c r="F92" s="7">
        <f>+F91+$N$34/10</f>
        <v>66.86</v>
      </c>
      <c r="G92" s="7">
        <f t="shared" si="45"/>
        <v>458.509999999997</v>
      </c>
      <c r="H92" s="7">
        <f t="shared" si="45"/>
        <v>3.413999999998138</v>
      </c>
      <c r="I92" s="7"/>
      <c r="J92" s="7">
        <f t="shared" si="46"/>
        <v>459.0099999999965</v>
      </c>
      <c r="K92" s="7">
        <f t="shared" si="46"/>
        <v>3.9139999999981274</v>
      </c>
      <c r="L92" s="7"/>
      <c r="M92" s="8"/>
      <c r="N92" s="5"/>
      <c r="O92" s="2"/>
      <c r="P92" s="16"/>
      <c r="Q92" s="2"/>
      <c r="R92" s="2"/>
      <c r="S92" s="2"/>
      <c r="T92" s="2"/>
      <c r="U92" s="2"/>
    </row>
    <row r="93" spans="1:21" ht="16.5" customHeight="1">
      <c r="A93" s="9">
        <f t="shared" si="33"/>
        <v>457.5199999999979</v>
      </c>
      <c r="B93" s="9">
        <f t="shared" si="34"/>
        <v>2.423999999998159</v>
      </c>
      <c r="C93" s="9">
        <f aca="true" t="shared" si="49" ref="C93:C101">+C92+$N$29/10</f>
        <v>49.62000000000007</v>
      </c>
      <c r="D93" s="9">
        <f t="shared" si="44"/>
        <v>458.0199999999974</v>
      </c>
      <c r="E93" s="9">
        <f t="shared" si="44"/>
        <v>2.9239999999981485</v>
      </c>
      <c r="F93" s="9">
        <f>+F92+$N$34/10</f>
        <v>67.22</v>
      </c>
      <c r="G93" s="9">
        <f t="shared" si="45"/>
        <v>458.51999999999697</v>
      </c>
      <c r="H93" s="9">
        <f t="shared" si="45"/>
        <v>3.423999999998138</v>
      </c>
      <c r="I93" s="9"/>
      <c r="J93" s="9">
        <f t="shared" si="46"/>
        <v>459.0199999999965</v>
      </c>
      <c r="K93" s="9">
        <f t="shared" si="46"/>
        <v>3.923999999998127</v>
      </c>
      <c r="L93" s="9"/>
      <c r="M93" s="8"/>
      <c r="N93" s="5"/>
      <c r="O93" s="2"/>
      <c r="P93" s="16"/>
      <c r="Q93" s="2"/>
      <c r="R93" s="2"/>
      <c r="S93" s="2"/>
      <c r="T93" s="2"/>
      <c r="U93" s="2"/>
    </row>
    <row r="94" spans="1:21" ht="16.5" customHeight="1">
      <c r="A94" s="9">
        <f t="shared" si="33"/>
        <v>457.52999999999787</v>
      </c>
      <c r="B94" s="9">
        <f t="shared" si="34"/>
        <v>2.433999999998159</v>
      </c>
      <c r="C94" s="9">
        <f t="shared" si="49"/>
        <v>49.95500000000007</v>
      </c>
      <c r="D94" s="9">
        <f aca="true" t="shared" si="50" ref="D94:E109">D93+0.01</f>
        <v>458.0299999999974</v>
      </c>
      <c r="E94" s="9">
        <f t="shared" si="50"/>
        <v>2.9339999999981483</v>
      </c>
      <c r="F94" s="9">
        <f aca="true" t="shared" si="51" ref="F94:F101">+F93+$N$34/10</f>
        <v>67.58</v>
      </c>
      <c r="G94" s="9">
        <f aca="true" t="shared" si="52" ref="G94:H109">G93+0.01</f>
        <v>458.52999999999696</v>
      </c>
      <c r="H94" s="9">
        <f t="shared" si="52"/>
        <v>3.4339999999981377</v>
      </c>
      <c r="I94" s="9"/>
      <c r="J94" s="9">
        <f aca="true" t="shared" si="53" ref="J94:K109">J93+0.01</f>
        <v>459.0299999999965</v>
      </c>
      <c r="K94" s="9">
        <f t="shared" si="53"/>
        <v>3.933999999998127</v>
      </c>
      <c r="L94" s="9"/>
      <c r="M94" s="8"/>
      <c r="N94" s="5"/>
      <c r="O94" s="2"/>
      <c r="P94" s="16"/>
      <c r="Q94" s="2"/>
      <c r="R94" s="2"/>
      <c r="S94" s="2"/>
      <c r="T94" s="2"/>
      <c r="U94" s="2"/>
    </row>
    <row r="95" spans="1:21" ht="16.5" customHeight="1">
      <c r="A95" s="9">
        <f t="shared" si="33"/>
        <v>457.53999999999786</v>
      </c>
      <c r="B95" s="9">
        <f t="shared" si="34"/>
        <v>2.4439999999981588</v>
      </c>
      <c r="C95" s="9">
        <f t="shared" si="49"/>
        <v>50.29000000000007</v>
      </c>
      <c r="D95" s="9">
        <f t="shared" si="50"/>
        <v>458.0399999999974</v>
      </c>
      <c r="E95" s="9">
        <f t="shared" si="50"/>
        <v>2.943999999998148</v>
      </c>
      <c r="F95" s="9">
        <f t="shared" si="51"/>
        <v>67.94</v>
      </c>
      <c r="G95" s="9">
        <f t="shared" si="52"/>
        <v>458.53999999999695</v>
      </c>
      <c r="H95" s="9">
        <f t="shared" si="52"/>
        <v>3.4439999999981374</v>
      </c>
      <c r="I95" s="9"/>
      <c r="J95" s="9">
        <f t="shared" si="53"/>
        <v>459.0399999999965</v>
      </c>
      <c r="K95" s="9">
        <f t="shared" si="53"/>
        <v>3.943999999998127</v>
      </c>
      <c r="L95" s="9"/>
      <c r="M95" s="8"/>
      <c r="N95" s="5"/>
      <c r="O95" s="2"/>
      <c r="P95" s="16"/>
      <c r="Q95" s="2"/>
      <c r="R95" s="2"/>
      <c r="S95" s="2"/>
      <c r="T95" s="2"/>
      <c r="U95" s="2"/>
    </row>
    <row r="96" spans="1:21" ht="16.5" customHeight="1">
      <c r="A96" s="9">
        <f t="shared" si="33"/>
        <v>457.54999999999785</v>
      </c>
      <c r="B96" s="9">
        <f t="shared" si="34"/>
        <v>2.4539999999981585</v>
      </c>
      <c r="C96" s="9">
        <f t="shared" si="49"/>
        <v>50.62500000000007</v>
      </c>
      <c r="D96" s="9">
        <f t="shared" si="50"/>
        <v>458.0499999999974</v>
      </c>
      <c r="E96" s="9">
        <f t="shared" si="50"/>
        <v>2.953999999998148</v>
      </c>
      <c r="F96" s="9">
        <f t="shared" si="51"/>
        <v>68.3</v>
      </c>
      <c r="G96" s="9">
        <f t="shared" si="52"/>
        <v>458.54999999999694</v>
      </c>
      <c r="H96" s="9">
        <f t="shared" si="52"/>
        <v>3.4539999999981372</v>
      </c>
      <c r="I96" s="9"/>
      <c r="J96" s="9">
        <f t="shared" si="53"/>
        <v>459.0499999999965</v>
      </c>
      <c r="K96" s="9">
        <f t="shared" si="53"/>
        <v>3.9539999999981266</v>
      </c>
      <c r="L96" s="9"/>
      <c r="M96" s="8"/>
      <c r="N96" s="5"/>
      <c r="O96" s="2"/>
      <c r="P96" s="16"/>
      <c r="Q96" s="2"/>
      <c r="R96" s="2"/>
      <c r="S96" s="2"/>
      <c r="T96" s="2"/>
      <c r="U96" s="2"/>
    </row>
    <row r="97" spans="1:21" ht="16.5" customHeight="1">
      <c r="A97" s="9">
        <f t="shared" si="33"/>
        <v>457.55999999999784</v>
      </c>
      <c r="B97" s="9">
        <f t="shared" si="34"/>
        <v>2.4639999999981583</v>
      </c>
      <c r="C97" s="9">
        <f t="shared" si="49"/>
        <v>50.96000000000007</v>
      </c>
      <c r="D97" s="9">
        <f t="shared" si="50"/>
        <v>458.0599999999974</v>
      </c>
      <c r="E97" s="9">
        <f t="shared" si="50"/>
        <v>2.9639999999981477</v>
      </c>
      <c r="F97" s="9">
        <f t="shared" si="51"/>
        <v>68.66</v>
      </c>
      <c r="G97" s="9">
        <f t="shared" si="52"/>
        <v>458.55999999999693</v>
      </c>
      <c r="H97" s="9">
        <f t="shared" si="52"/>
        <v>3.463999999998137</v>
      </c>
      <c r="I97" s="9"/>
      <c r="J97" s="9">
        <f t="shared" si="53"/>
        <v>459.0599999999965</v>
      </c>
      <c r="K97" s="9">
        <f t="shared" si="53"/>
        <v>3.9639999999981264</v>
      </c>
      <c r="L97" s="9"/>
      <c r="M97" s="8"/>
      <c r="N97" s="5"/>
      <c r="O97" s="2"/>
      <c r="P97" s="16"/>
      <c r="Q97" s="2"/>
      <c r="R97" s="2"/>
      <c r="S97" s="2"/>
      <c r="T97" s="2"/>
      <c r="U97" s="2"/>
    </row>
    <row r="98" spans="1:21" ht="16.5" customHeight="1">
      <c r="A98" s="9">
        <f t="shared" si="33"/>
        <v>457.56999999999783</v>
      </c>
      <c r="B98" s="9">
        <f t="shared" si="34"/>
        <v>2.473999999998158</v>
      </c>
      <c r="C98" s="9">
        <f t="shared" si="49"/>
        <v>51.29500000000007</v>
      </c>
      <c r="D98" s="9">
        <f t="shared" si="50"/>
        <v>458.0699999999974</v>
      </c>
      <c r="E98" s="9">
        <f t="shared" si="50"/>
        <v>2.9739999999981475</v>
      </c>
      <c r="F98" s="9">
        <f t="shared" si="51"/>
        <v>69.02</v>
      </c>
      <c r="G98" s="9">
        <f t="shared" si="52"/>
        <v>458.5699999999969</v>
      </c>
      <c r="H98" s="9">
        <f t="shared" si="52"/>
        <v>3.473999999998137</v>
      </c>
      <c r="I98" s="9"/>
      <c r="J98" s="9">
        <f t="shared" si="53"/>
        <v>459.06999999999647</v>
      </c>
      <c r="K98" s="9">
        <f t="shared" si="53"/>
        <v>3.973999999998126</v>
      </c>
      <c r="L98" s="9"/>
      <c r="M98" s="8"/>
      <c r="N98" s="5"/>
      <c r="O98" s="2"/>
      <c r="P98" s="16"/>
      <c r="Q98" s="2"/>
      <c r="R98" s="2"/>
      <c r="S98" s="2"/>
      <c r="T98" s="2"/>
      <c r="U98" s="2"/>
    </row>
    <row r="99" spans="1:21" ht="16.5" customHeight="1">
      <c r="A99" s="9">
        <f t="shared" si="33"/>
        <v>457.5799999999978</v>
      </c>
      <c r="B99" s="9">
        <f t="shared" si="34"/>
        <v>2.483999999998158</v>
      </c>
      <c r="C99" s="9">
        <f t="shared" si="49"/>
        <v>51.630000000000074</v>
      </c>
      <c r="D99" s="9">
        <f t="shared" si="50"/>
        <v>458.07999999999737</v>
      </c>
      <c r="E99" s="9">
        <f t="shared" si="50"/>
        <v>2.9839999999981472</v>
      </c>
      <c r="F99" s="9">
        <f t="shared" si="51"/>
        <v>69.38</v>
      </c>
      <c r="G99" s="11">
        <f t="shared" si="52"/>
        <v>458.5799999999969</v>
      </c>
      <c r="H99" s="11">
        <f t="shared" si="52"/>
        <v>3.4839999999981366</v>
      </c>
      <c r="I99" s="9"/>
      <c r="J99" s="9">
        <f t="shared" si="53"/>
        <v>459.07999999999646</v>
      </c>
      <c r="K99" s="9">
        <f t="shared" si="53"/>
        <v>3.983999999998126</v>
      </c>
      <c r="L99" s="9"/>
      <c r="M99" s="8"/>
      <c r="N99" s="5"/>
      <c r="O99" s="2"/>
      <c r="P99" s="16"/>
      <c r="Q99" s="2"/>
      <c r="R99" s="2"/>
      <c r="S99" s="2"/>
      <c r="T99" s="2"/>
      <c r="U99" s="2"/>
    </row>
    <row r="100" spans="1:21" ht="16.5" customHeight="1">
      <c r="A100" s="9">
        <f t="shared" si="33"/>
        <v>457.5899999999978</v>
      </c>
      <c r="B100" s="9">
        <f t="shared" si="34"/>
        <v>2.4939999999981577</v>
      </c>
      <c r="C100" s="9">
        <f t="shared" si="49"/>
        <v>51.965000000000074</v>
      </c>
      <c r="D100" s="9">
        <f t="shared" si="50"/>
        <v>458.08999999999736</v>
      </c>
      <c r="E100" s="9">
        <f t="shared" si="50"/>
        <v>2.993999999998147</v>
      </c>
      <c r="F100" s="9">
        <f t="shared" si="51"/>
        <v>69.74</v>
      </c>
      <c r="G100" s="9">
        <f t="shared" si="52"/>
        <v>458.5899999999969</v>
      </c>
      <c r="H100" s="9">
        <f t="shared" si="52"/>
        <v>3.4939999999981364</v>
      </c>
      <c r="I100" s="9"/>
      <c r="J100" s="9">
        <f t="shared" si="53"/>
        <v>459.08999999999645</v>
      </c>
      <c r="K100" s="9">
        <f t="shared" si="53"/>
        <v>3.9939999999981257</v>
      </c>
      <c r="L100" s="9"/>
      <c r="M100" s="8"/>
      <c r="N100" s="5"/>
      <c r="O100" s="2"/>
      <c r="P100" s="16"/>
      <c r="Q100" s="2"/>
      <c r="R100" s="2"/>
      <c r="S100" s="2"/>
      <c r="T100" s="2"/>
      <c r="U100" s="2"/>
    </row>
    <row r="101" spans="1:21" ht="16.5" customHeight="1">
      <c r="A101" s="10">
        <f t="shared" si="33"/>
        <v>457.5999999999978</v>
      </c>
      <c r="B101" s="10">
        <f t="shared" si="34"/>
        <v>2.5039999999981575</v>
      </c>
      <c r="C101" s="10">
        <f t="shared" si="49"/>
        <v>52.300000000000075</v>
      </c>
      <c r="D101" s="10">
        <f t="shared" si="50"/>
        <v>458.09999999999735</v>
      </c>
      <c r="E101" s="10">
        <f t="shared" si="50"/>
        <v>3.003999999998147</v>
      </c>
      <c r="F101" s="10">
        <f t="shared" si="51"/>
        <v>70.1</v>
      </c>
      <c r="G101" s="10">
        <f t="shared" si="52"/>
        <v>458.5999999999969</v>
      </c>
      <c r="H101" s="10">
        <f t="shared" si="52"/>
        <v>3.503999999998136</v>
      </c>
      <c r="I101" s="10"/>
      <c r="J101" s="10">
        <f t="shared" si="53"/>
        <v>459.09999999999644</v>
      </c>
      <c r="K101" s="10">
        <f t="shared" si="53"/>
        <v>4.0039999999981255</v>
      </c>
      <c r="L101" s="18"/>
      <c r="M101" s="8"/>
      <c r="N101" s="5"/>
      <c r="O101" s="2"/>
      <c r="P101" s="16"/>
      <c r="Q101" s="2"/>
      <c r="R101" s="2"/>
      <c r="S101" s="2"/>
      <c r="T101" s="2"/>
      <c r="U101" s="2"/>
    </row>
    <row r="102" spans="1:21" ht="16.5" customHeight="1">
      <c r="A102" s="7">
        <f t="shared" si="33"/>
        <v>457.6099999999978</v>
      </c>
      <c r="B102" s="7">
        <f t="shared" si="34"/>
        <v>2.5139999999981573</v>
      </c>
      <c r="C102" s="7">
        <f>+C101+$N$30/10</f>
        <v>52.65500000000007</v>
      </c>
      <c r="D102" s="7">
        <f t="shared" si="50"/>
        <v>458.10999999999734</v>
      </c>
      <c r="E102" s="7">
        <f t="shared" si="50"/>
        <v>3.0139999999981466</v>
      </c>
      <c r="F102" s="7">
        <f>+F101+$N$35/10</f>
        <v>70.46</v>
      </c>
      <c r="G102" s="7">
        <f t="shared" si="52"/>
        <v>458.6099999999969</v>
      </c>
      <c r="H102" s="7">
        <f t="shared" si="52"/>
        <v>3.513999999998136</v>
      </c>
      <c r="I102" s="7"/>
      <c r="J102" s="7">
        <f t="shared" si="53"/>
        <v>459.10999999999643</v>
      </c>
      <c r="K102" s="7">
        <f t="shared" si="53"/>
        <v>4.013999999998125</v>
      </c>
      <c r="L102" s="9"/>
      <c r="M102" s="8"/>
      <c r="N102" s="2"/>
      <c r="O102" s="2"/>
      <c r="P102" s="16"/>
      <c r="Q102" s="2"/>
      <c r="R102" s="2"/>
      <c r="S102" s="2"/>
      <c r="T102" s="2"/>
      <c r="U102" s="2"/>
    </row>
    <row r="103" spans="1:21" ht="16.5" customHeight="1">
      <c r="A103" s="9">
        <f t="shared" si="33"/>
        <v>457.6199999999978</v>
      </c>
      <c r="B103" s="9">
        <f t="shared" si="34"/>
        <v>2.523999999998157</v>
      </c>
      <c r="C103" s="9">
        <f aca="true" t="shared" si="54" ref="C103:C110">+C102+$N$30/10</f>
        <v>53.01000000000007</v>
      </c>
      <c r="D103" s="9">
        <f t="shared" si="50"/>
        <v>458.11999999999733</v>
      </c>
      <c r="E103" s="9">
        <f t="shared" si="50"/>
        <v>3.0239999999981464</v>
      </c>
      <c r="F103" s="9">
        <f>+F102+$N$35/10</f>
        <v>70.82</v>
      </c>
      <c r="G103" s="9">
        <f t="shared" si="52"/>
        <v>458.6199999999969</v>
      </c>
      <c r="H103" s="9">
        <f t="shared" si="52"/>
        <v>3.5239999999981357</v>
      </c>
      <c r="I103" s="9"/>
      <c r="J103" s="9">
        <f t="shared" si="53"/>
        <v>459.1199999999964</v>
      </c>
      <c r="K103" s="9">
        <f t="shared" si="53"/>
        <v>4.023999999998125</v>
      </c>
      <c r="L103" s="9"/>
      <c r="M103" s="8"/>
      <c r="N103" s="2"/>
      <c r="O103" s="2"/>
      <c r="P103" s="16"/>
      <c r="Q103" s="2"/>
      <c r="R103" s="2"/>
      <c r="S103" s="2"/>
      <c r="T103" s="2"/>
      <c r="U103" s="2"/>
    </row>
    <row r="104" spans="1:21" ht="16.5" customHeight="1">
      <c r="A104" s="9">
        <f t="shared" si="33"/>
        <v>457.6299999999978</v>
      </c>
      <c r="B104" s="9">
        <f t="shared" si="34"/>
        <v>2.533999999998157</v>
      </c>
      <c r="C104" s="9">
        <f t="shared" si="54"/>
        <v>53.365000000000066</v>
      </c>
      <c r="D104" s="9">
        <f t="shared" si="50"/>
        <v>458.1299999999973</v>
      </c>
      <c r="E104" s="9">
        <f t="shared" si="50"/>
        <v>3.033999999998146</v>
      </c>
      <c r="F104" s="9">
        <f aca="true" t="shared" si="55" ref="F104:F110">+F103+$N$35/10</f>
        <v>71.17999999999999</v>
      </c>
      <c r="G104" s="9">
        <f t="shared" si="52"/>
        <v>458.62999999999687</v>
      </c>
      <c r="H104" s="9">
        <f t="shared" si="52"/>
        <v>3.5339999999981355</v>
      </c>
      <c r="I104" s="9"/>
      <c r="J104" s="9">
        <f t="shared" si="53"/>
        <v>459.1299999999964</v>
      </c>
      <c r="K104" s="9">
        <f t="shared" si="53"/>
        <v>4.033999999998125</v>
      </c>
      <c r="L104" s="9"/>
      <c r="M104" s="8"/>
      <c r="N104" s="2"/>
      <c r="O104" s="2"/>
      <c r="P104" s="16"/>
      <c r="Q104" s="2"/>
      <c r="R104" s="2"/>
      <c r="S104" s="2"/>
      <c r="T104" s="2"/>
      <c r="U104" s="2"/>
    </row>
    <row r="105" spans="1:21" ht="16.5" customHeight="1">
      <c r="A105" s="9">
        <f t="shared" si="33"/>
        <v>457.63999999999777</v>
      </c>
      <c r="B105" s="9">
        <f t="shared" si="34"/>
        <v>2.5439999999981566</v>
      </c>
      <c r="C105" s="9">
        <f t="shared" si="54"/>
        <v>53.72000000000006</v>
      </c>
      <c r="D105" s="9">
        <f t="shared" si="50"/>
        <v>458.1399999999973</v>
      </c>
      <c r="E105" s="9">
        <f t="shared" si="50"/>
        <v>3.043999999998146</v>
      </c>
      <c r="F105" s="9">
        <f t="shared" si="55"/>
        <v>71.53999999999999</v>
      </c>
      <c r="G105" s="9">
        <f t="shared" si="52"/>
        <v>458.63999999999686</v>
      </c>
      <c r="H105" s="9">
        <f t="shared" si="52"/>
        <v>3.5439999999981353</v>
      </c>
      <c r="I105" s="9"/>
      <c r="J105" s="9">
        <f t="shared" si="53"/>
        <v>459.1399999999964</v>
      </c>
      <c r="K105" s="9">
        <f t="shared" si="53"/>
        <v>4.043999999998125</v>
      </c>
      <c r="L105" s="9"/>
      <c r="M105" s="8"/>
      <c r="N105" s="2"/>
      <c r="O105" s="2"/>
      <c r="P105" s="16"/>
      <c r="Q105" s="2"/>
      <c r="R105" s="2"/>
      <c r="S105" s="2"/>
      <c r="T105" s="2"/>
      <c r="U105" s="2"/>
    </row>
    <row r="106" spans="1:21" ht="16.5" customHeight="1">
      <c r="A106" s="9">
        <f t="shared" si="33"/>
        <v>457.64999999999776</v>
      </c>
      <c r="B106" s="9">
        <f t="shared" si="34"/>
        <v>2.5539999999981564</v>
      </c>
      <c r="C106" s="9">
        <f t="shared" si="54"/>
        <v>54.07500000000006</v>
      </c>
      <c r="D106" s="9">
        <f t="shared" si="50"/>
        <v>458.1499999999973</v>
      </c>
      <c r="E106" s="9">
        <f t="shared" si="50"/>
        <v>3.0539999999981458</v>
      </c>
      <c r="F106" s="9">
        <f t="shared" si="55"/>
        <v>71.89999999999999</v>
      </c>
      <c r="G106" s="9">
        <f t="shared" si="52"/>
        <v>458.64999999999685</v>
      </c>
      <c r="H106" s="9">
        <f t="shared" si="52"/>
        <v>3.553999999998135</v>
      </c>
      <c r="I106" s="9"/>
      <c r="J106" s="9">
        <f t="shared" si="53"/>
        <v>459.1499999999964</v>
      </c>
      <c r="K106" s="9">
        <f t="shared" si="53"/>
        <v>4.053999999998124</v>
      </c>
      <c r="L106" s="9"/>
      <c r="M106" s="8"/>
      <c r="N106" s="2"/>
      <c r="O106" s="2"/>
      <c r="P106" s="16"/>
      <c r="Q106" s="2"/>
      <c r="R106" s="2"/>
      <c r="S106" s="2"/>
      <c r="T106" s="2"/>
      <c r="U106" s="2"/>
    </row>
    <row r="107" spans="1:21" ht="16.5" customHeight="1">
      <c r="A107" s="9">
        <f t="shared" si="33"/>
        <v>457.65999999999775</v>
      </c>
      <c r="B107" s="9">
        <f t="shared" si="34"/>
        <v>2.563999999998156</v>
      </c>
      <c r="C107" s="9">
        <f t="shared" si="54"/>
        <v>54.43000000000006</v>
      </c>
      <c r="D107" s="9">
        <f t="shared" si="50"/>
        <v>458.1599999999973</v>
      </c>
      <c r="E107" s="9">
        <f t="shared" si="50"/>
        <v>3.0639999999981455</v>
      </c>
      <c r="F107" s="9">
        <f t="shared" si="55"/>
        <v>72.25999999999999</v>
      </c>
      <c r="G107" s="9">
        <f t="shared" si="52"/>
        <v>458.65999999999684</v>
      </c>
      <c r="H107" s="9">
        <f t="shared" si="52"/>
        <v>3.563999999998135</v>
      </c>
      <c r="I107" s="9"/>
      <c r="J107" s="9">
        <f t="shared" si="53"/>
        <v>459.1599999999964</v>
      </c>
      <c r="K107" s="9">
        <f t="shared" si="53"/>
        <v>4.063999999998124</v>
      </c>
      <c r="L107" s="9"/>
      <c r="M107" s="8"/>
      <c r="N107" s="2"/>
      <c r="O107" s="2"/>
      <c r="P107" s="16"/>
      <c r="Q107" s="2"/>
      <c r="R107" s="2"/>
      <c r="S107" s="2"/>
      <c r="T107" s="2"/>
      <c r="U107" s="2"/>
    </row>
    <row r="108" spans="1:21" ht="16.5" customHeight="1">
      <c r="A108" s="9">
        <f t="shared" si="33"/>
        <v>457.66999999999774</v>
      </c>
      <c r="B108" s="9">
        <f t="shared" si="34"/>
        <v>2.573999999998156</v>
      </c>
      <c r="C108" s="9">
        <f t="shared" si="54"/>
        <v>54.78500000000005</v>
      </c>
      <c r="D108" s="9">
        <f t="shared" si="50"/>
        <v>458.1699999999973</v>
      </c>
      <c r="E108" s="9">
        <f t="shared" si="50"/>
        <v>3.0739999999981453</v>
      </c>
      <c r="F108" s="9">
        <f t="shared" si="55"/>
        <v>72.61999999999999</v>
      </c>
      <c r="G108" s="9">
        <f t="shared" si="52"/>
        <v>458.66999999999683</v>
      </c>
      <c r="H108" s="9">
        <f t="shared" si="52"/>
        <v>3.5739999999981347</v>
      </c>
      <c r="I108" s="9"/>
      <c r="J108" s="9">
        <f t="shared" si="53"/>
        <v>459.1699999999964</v>
      </c>
      <c r="K108" s="9">
        <f t="shared" si="53"/>
        <v>4.073999999998124</v>
      </c>
      <c r="L108" s="9"/>
      <c r="M108" s="8"/>
      <c r="N108" s="2"/>
      <c r="O108" s="2"/>
      <c r="P108" s="16"/>
      <c r="Q108" s="2"/>
      <c r="R108" s="2"/>
      <c r="S108" s="2"/>
      <c r="T108" s="2"/>
      <c r="U108" s="2"/>
    </row>
    <row r="109" spans="1:13" ht="16.5" customHeight="1">
      <c r="A109" s="11">
        <f t="shared" si="33"/>
        <v>457.67999999999773</v>
      </c>
      <c r="B109" s="11">
        <f t="shared" si="34"/>
        <v>2.5839999999981558</v>
      </c>
      <c r="C109" s="9">
        <f t="shared" si="54"/>
        <v>55.14000000000005</v>
      </c>
      <c r="D109" s="9">
        <f t="shared" si="50"/>
        <v>458.1799999999973</v>
      </c>
      <c r="E109" s="9">
        <f t="shared" si="50"/>
        <v>3.083999999998145</v>
      </c>
      <c r="F109" s="9">
        <f t="shared" si="55"/>
        <v>72.97999999999999</v>
      </c>
      <c r="G109" s="11">
        <f t="shared" si="52"/>
        <v>458.6799999999968</v>
      </c>
      <c r="H109" s="11">
        <f t="shared" si="52"/>
        <v>3.5839999999981345</v>
      </c>
      <c r="I109" s="9"/>
      <c r="J109" s="9">
        <f t="shared" si="53"/>
        <v>459.17999999999637</v>
      </c>
      <c r="K109" s="9">
        <f t="shared" si="53"/>
        <v>4.083999999998124</v>
      </c>
      <c r="L109" s="9"/>
      <c r="M109" s="8"/>
    </row>
    <row r="110" spans="1:13" ht="16.5" customHeight="1">
      <c r="A110" s="10">
        <f t="shared" si="33"/>
        <v>457.6899999999977</v>
      </c>
      <c r="B110" s="10">
        <f t="shared" si="34"/>
        <v>2.5939999999981556</v>
      </c>
      <c r="C110" s="10">
        <f t="shared" si="54"/>
        <v>55.49500000000005</v>
      </c>
      <c r="D110" s="10">
        <f>D109+0.01</f>
        <v>458.18999999999727</v>
      </c>
      <c r="E110" s="10">
        <f>E109+0.01</f>
        <v>3.093999999998145</v>
      </c>
      <c r="F110" s="10">
        <f t="shared" si="55"/>
        <v>73.33999999999999</v>
      </c>
      <c r="G110" s="10">
        <f>G109+0.01</f>
        <v>458.6899999999968</v>
      </c>
      <c r="H110" s="10">
        <f>H109+0.01</f>
        <v>3.5939999999981342</v>
      </c>
      <c r="I110" s="10"/>
      <c r="J110" s="10">
        <f>J109+0.01</f>
        <v>459.18999999999636</v>
      </c>
      <c r="K110" s="10">
        <f>K109+0.01</f>
        <v>4.093999999998124</v>
      </c>
      <c r="L110" s="10"/>
      <c r="M110" s="8"/>
    </row>
    <row r="111" spans="1:13" ht="17.25" customHeight="1">
      <c r="A111" s="17"/>
      <c r="B111" s="17"/>
      <c r="C111" s="8"/>
      <c r="D111" s="8"/>
      <c r="E111" s="8"/>
      <c r="F111" s="8"/>
      <c r="G111" s="17"/>
      <c r="H111" s="17"/>
      <c r="I111" s="8"/>
      <c r="J111" s="8"/>
      <c r="K111" s="8"/>
      <c r="L111" s="8"/>
      <c r="M111" s="8"/>
    </row>
    <row r="112" spans="1:13" ht="17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7.25" customHeight="1">
      <c r="A113" s="13"/>
      <c r="B113" s="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2" ht="17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7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7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7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7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7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7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7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7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2021-05-03T06:46:07Z</cp:lastPrinted>
  <dcterms:created xsi:type="dcterms:W3CDTF">2009-05-21T02:32:24Z</dcterms:created>
  <dcterms:modified xsi:type="dcterms:W3CDTF">2023-05-22T03:24:39Z</dcterms:modified>
  <cp:category/>
  <cp:version/>
  <cp:contentType/>
  <cp:contentStatus/>
</cp:coreProperties>
</file>