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P.81-2016" sheetId="1" r:id="rId1"/>
  </sheets>
  <definedNames/>
  <calcPr fullCalcOnLoad="1"/>
</workbook>
</file>

<file path=xl/sharedStrings.xml><?xml version="1.0" encoding="utf-8"?>
<sst xmlns="http://schemas.openxmlformats.org/spreadsheetml/2006/main" count="83" uniqueCount="10">
  <si>
    <t xml:space="preserve">ความสัมพันธ์ระหว่างระดับน้ำ - ปริมาณน้ำ 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</si>
  <si>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</si>
  <si>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</si>
  <si>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</si>
  <si>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</si>
  <si>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</si>
  <si>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</si>
  <si>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</si>
  <si>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1 Apr,2016 - 31 Mar,2017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</si>
  <si>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P.81</t>
    </r>
    <r>
      <rPr>
        <sz val="16"/>
        <rFont val="AngsanaUPC"/>
        <family val="1"/>
      </rPr>
      <t xml:space="preserve"> น้ำแม่กวง  อ.สันกำแพง  จ.เชียงใหม่ </t>
    </r>
    <r>
      <rPr>
        <sz val="16"/>
        <color indexed="12"/>
        <rFont val="AngsanaUPC"/>
        <family val="1"/>
      </rPr>
      <t>( 18 พ.ค.2560 )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</si>
</sst>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23" xfId="0" applyNumberFormat="1" applyFont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2" fontId="8" fillId="3" borderId="8" xfId="0" applyNumberFormat="1" applyFont="1" applyFill="1" applyBorder="1" applyAlignment="1">
      <alignment horizontal="center" vertical="center"/>
    </xf>
    <xf numFmtId="2" fontId="8" fillId="3" borderId="9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T226"/>
  <sheetViews>
    <sheetView tabSelected="1" workbookViewId="0" topLeftCell="A127">
      <selection activeCell="M143" sqref="M14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6.10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4">
        <v>289.919</v>
      </c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2.5" customHeight="1">
      <c r="A3" s="48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/>
      <c r="N5" s="3"/>
      <c r="O5" s="3"/>
      <c r="P5" s="44" t="s">
        <v>7</v>
      </c>
      <c r="Q5" s="3"/>
      <c r="R5" s="3"/>
      <c r="S5" s="3"/>
      <c r="T5" s="3"/>
    </row>
    <row r="6" spans="1:20" ht="16.5" customHeight="1">
      <c r="A6" s="7">
        <v>290.3</v>
      </c>
      <c r="B6" s="8">
        <f>A6-P1</f>
        <v>0.38100000000002865</v>
      </c>
      <c r="C6" s="9">
        <v>0</v>
      </c>
      <c r="D6" s="7">
        <f>A55+0.01</f>
        <v>290.79999999999956</v>
      </c>
      <c r="E6" s="8">
        <f>+B55+0.01</f>
        <v>0.8810000000000291</v>
      </c>
      <c r="F6" s="10">
        <f>+C55+$N$10/10</f>
        <v>0.20000000000000012</v>
      </c>
      <c r="G6" s="11">
        <f>D55+0.01</f>
        <v>291.2999999999991</v>
      </c>
      <c r="H6" s="8">
        <f>+E55+0.01</f>
        <v>1.3810000000000295</v>
      </c>
      <c r="I6" s="9">
        <f>+F55+$N$15/10</f>
        <v>2.8000000000000007</v>
      </c>
      <c r="J6" s="7">
        <f>G55+0.01</f>
        <v>291.79999999999865</v>
      </c>
      <c r="K6" s="8">
        <f>+H55+0.01</f>
        <v>1.88100000000003</v>
      </c>
      <c r="L6" s="10">
        <f>+I55+$N$20/10</f>
        <v>9.70000000000001</v>
      </c>
      <c r="M6" s="4">
        <v>290.3</v>
      </c>
      <c r="N6" s="3">
        <v>0.02</v>
      </c>
      <c r="O6" s="3"/>
      <c r="P6" s="44">
        <v>0</v>
      </c>
      <c r="Q6" s="3"/>
      <c r="R6" s="3"/>
      <c r="S6" s="3"/>
      <c r="T6" s="3"/>
    </row>
    <row r="7" spans="1:20" ht="16.5" customHeight="1">
      <c r="A7" s="12">
        <f aca="true" t="shared" si="0" ref="A7:A38">A6+0.01</f>
        <v>290.31</v>
      </c>
      <c r="B7" s="13">
        <f aca="true" t="shared" si="1" ref="B7:B38">+B6+0.01</f>
        <v>0.39100000000002866</v>
      </c>
      <c r="C7" s="14">
        <f aca="true" t="shared" si="2" ref="C7:C16">+C6+$N$6/10</f>
        <v>0.002</v>
      </c>
      <c r="D7" s="12">
        <f aca="true" t="shared" si="3" ref="D7:D38">D6+0.01</f>
        <v>290.80999999999955</v>
      </c>
      <c r="E7" s="13">
        <f aca="true" t="shared" si="4" ref="E7:E38">+E6+0.01</f>
        <v>0.8910000000000291</v>
      </c>
      <c r="F7" s="15">
        <f aca="true" t="shared" si="5" ref="F7:F16">+F6+$N$11/10</f>
        <v>0.21000000000000013</v>
      </c>
      <c r="G7" s="16">
        <f aca="true" t="shared" si="6" ref="G7:G38">G6+0.01</f>
        <v>291.3099999999991</v>
      </c>
      <c r="H7" s="13">
        <f aca="true" t="shared" si="7" ref="H7:H38">+H6+0.01</f>
        <v>1.3910000000000295</v>
      </c>
      <c r="I7" s="14">
        <f aca="true" t="shared" si="8" ref="I7:I16">+I6+$N$16/10</f>
        <v>3.020000000000001</v>
      </c>
      <c r="J7" s="12">
        <f aca="true" t="shared" si="9" ref="J7:J38">J6+0.01</f>
        <v>291.80999999999864</v>
      </c>
      <c r="K7" s="13">
        <f aca="true" t="shared" si="10" ref="K7:K38">+K6+0.01</f>
        <v>1.89100000000003</v>
      </c>
      <c r="L7" s="15">
        <f aca="true" t="shared" si="11" ref="L7:L16">+L6+$N$21/10</f>
        <v>9.86000000000001</v>
      </c>
      <c r="M7" s="4">
        <v>290.5</v>
      </c>
      <c r="N7" s="3">
        <v>0.02</v>
      </c>
      <c r="O7" s="3"/>
      <c r="P7" s="44">
        <f>P6+N6</f>
        <v>0.02</v>
      </c>
      <c r="Q7" s="3"/>
      <c r="R7" s="3"/>
      <c r="S7" s="3"/>
      <c r="T7" s="3"/>
    </row>
    <row r="8" spans="1:20" ht="16.5" customHeight="1">
      <c r="A8" s="12">
        <f t="shared" si="0"/>
        <v>290.32</v>
      </c>
      <c r="B8" s="13">
        <f t="shared" si="1"/>
        <v>0.40100000000002867</v>
      </c>
      <c r="C8" s="14">
        <f t="shared" si="2"/>
        <v>0.004</v>
      </c>
      <c r="D8" s="12">
        <f t="shared" si="3"/>
        <v>290.81999999999954</v>
      </c>
      <c r="E8" s="13">
        <f t="shared" si="4"/>
        <v>0.9010000000000291</v>
      </c>
      <c r="F8" s="15">
        <f t="shared" si="5"/>
        <v>0.22000000000000014</v>
      </c>
      <c r="G8" s="16">
        <f t="shared" si="6"/>
        <v>291.3199999999991</v>
      </c>
      <c r="H8" s="13">
        <f t="shared" si="7"/>
        <v>1.4010000000000296</v>
      </c>
      <c r="I8" s="14">
        <f t="shared" si="8"/>
        <v>3.240000000000001</v>
      </c>
      <c r="J8" s="12">
        <f t="shared" si="9"/>
        <v>291.81999999999863</v>
      </c>
      <c r="K8" s="13">
        <f t="shared" si="10"/>
        <v>1.90100000000003</v>
      </c>
      <c r="L8" s="15">
        <f t="shared" si="11"/>
        <v>10.02000000000001</v>
      </c>
      <c r="M8" s="4">
        <v>290.6</v>
      </c>
      <c r="N8" s="3">
        <v>0.02</v>
      </c>
      <c r="O8" s="3"/>
      <c r="P8" s="44">
        <f aca="true" t="shared" si="12" ref="P8:P53">P7+N7</f>
        <v>0.04</v>
      </c>
      <c r="Q8" s="3"/>
      <c r="R8" s="3"/>
      <c r="S8" s="3"/>
      <c r="T8" s="3"/>
    </row>
    <row r="9" spans="1:20" ht="16.5" customHeight="1">
      <c r="A9" s="12">
        <f t="shared" si="0"/>
        <v>290.33</v>
      </c>
      <c r="B9" s="13">
        <f t="shared" si="1"/>
        <v>0.4110000000000287</v>
      </c>
      <c r="C9" s="14">
        <f t="shared" si="2"/>
        <v>0.006</v>
      </c>
      <c r="D9" s="12">
        <f t="shared" si="3"/>
        <v>290.82999999999953</v>
      </c>
      <c r="E9" s="13">
        <f t="shared" si="4"/>
        <v>0.9110000000000291</v>
      </c>
      <c r="F9" s="15">
        <f t="shared" si="5"/>
        <v>0.23000000000000015</v>
      </c>
      <c r="G9" s="16">
        <f t="shared" si="6"/>
        <v>291.3299999999991</v>
      </c>
      <c r="H9" s="13">
        <f t="shared" si="7"/>
        <v>1.4110000000000296</v>
      </c>
      <c r="I9" s="14">
        <f t="shared" si="8"/>
        <v>3.4600000000000013</v>
      </c>
      <c r="J9" s="12">
        <f t="shared" si="9"/>
        <v>291.8299999999986</v>
      </c>
      <c r="K9" s="13">
        <f t="shared" si="10"/>
        <v>1.91100000000003</v>
      </c>
      <c r="L9" s="15">
        <f t="shared" si="11"/>
        <v>10.18000000000001</v>
      </c>
      <c r="M9" s="4">
        <v>290.7</v>
      </c>
      <c r="N9" s="3">
        <v>0.04</v>
      </c>
      <c r="O9" s="3"/>
      <c r="P9" s="44">
        <f t="shared" si="12"/>
        <v>0.06</v>
      </c>
      <c r="Q9" s="3"/>
      <c r="R9" s="3"/>
      <c r="S9" s="3"/>
      <c r="T9" s="3"/>
    </row>
    <row r="10" spans="1:20" ht="16.5" customHeight="1">
      <c r="A10" s="12">
        <f t="shared" si="0"/>
        <v>290.34</v>
      </c>
      <c r="B10" s="13">
        <f t="shared" si="1"/>
        <v>0.4210000000000287</v>
      </c>
      <c r="C10" s="14">
        <f t="shared" si="2"/>
        <v>0.008</v>
      </c>
      <c r="D10" s="12">
        <f t="shared" si="3"/>
        <v>290.8399999999995</v>
      </c>
      <c r="E10" s="13">
        <f t="shared" si="4"/>
        <v>0.9210000000000291</v>
      </c>
      <c r="F10" s="15">
        <f t="shared" si="5"/>
        <v>0.24000000000000016</v>
      </c>
      <c r="G10" s="16">
        <f t="shared" si="6"/>
        <v>291.33999999999907</v>
      </c>
      <c r="H10" s="13">
        <f t="shared" si="7"/>
        <v>1.4210000000000296</v>
      </c>
      <c r="I10" s="14">
        <f t="shared" si="8"/>
        <v>3.6800000000000015</v>
      </c>
      <c r="J10" s="12">
        <f t="shared" si="9"/>
        <v>291.8399999999986</v>
      </c>
      <c r="K10" s="13">
        <f t="shared" si="10"/>
        <v>1.92100000000003</v>
      </c>
      <c r="L10" s="15">
        <f t="shared" si="11"/>
        <v>10.34000000000001</v>
      </c>
      <c r="M10" s="4">
        <v>290.8</v>
      </c>
      <c r="N10" s="3">
        <v>0.1</v>
      </c>
      <c r="O10" s="3"/>
      <c r="P10" s="44">
        <f t="shared" si="12"/>
        <v>0.1</v>
      </c>
      <c r="Q10" s="3"/>
      <c r="R10" s="3"/>
      <c r="S10" s="3"/>
      <c r="T10" s="3"/>
    </row>
    <row r="11" spans="1:20" ht="16.5" customHeight="1">
      <c r="A11" s="12">
        <f t="shared" si="0"/>
        <v>290.34999999999997</v>
      </c>
      <c r="B11" s="13">
        <f t="shared" si="1"/>
        <v>0.4310000000000287</v>
      </c>
      <c r="C11" s="14">
        <f t="shared" si="2"/>
        <v>0.01</v>
      </c>
      <c r="D11" s="12">
        <f t="shared" si="3"/>
        <v>290.8499999999995</v>
      </c>
      <c r="E11" s="13">
        <f t="shared" si="4"/>
        <v>0.9310000000000291</v>
      </c>
      <c r="F11" s="15">
        <f t="shared" si="5"/>
        <v>0.25000000000000017</v>
      </c>
      <c r="G11" s="16">
        <f t="shared" si="6"/>
        <v>291.34999999999906</v>
      </c>
      <c r="H11" s="13">
        <f t="shared" si="7"/>
        <v>1.4310000000000296</v>
      </c>
      <c r="I11" s="14">
        <f t="shared" si="8"/>
        <v>3.9000000000000017</v>
      </c>
      <c r="J11" s="12">
        <f t="shared" si="9"/>
        <v>291.8499999999986</v>
      </c>
      <c r="K11" s="13">
        <f t="shared" si="10"/>
        <v>1.93100000000003</v>
      </c>
      <c r="L11" s="15">
        <f t="shared" si="11"/>
        <v>10.50000000000001</v>
      </c>
      <c r="M11" s="4">
        <v>290.9</v>
      </c>
      <c r="N11" s="3">
        <v>0.1</v>
      </c>
      <c r="O11" s="3"/>
      <c r="P11" s="44">
        <f t="shared" si="12"/>
        <v>0.2</v>
      </c>
      <c r="Q11" s="3"/>
      <c r="R11" s="3"/>
      <c r="S11" s="3"/>
      <c r="T11" s="3"/>
    </row>
    <row r="12" spans="1:20" ht="16.5" customHeight="1">
      <c r="A12" s="12">
        <f t="shared" si="0"/>
        <v>290.35999999999996</v>
      </c>
      <c r="B12" s="13">
        <f t="shared" si="1"/>
        <v>0.4410000000000287</v>
      </c>
      <c r="C12" s="14">
        <f t="shared" si="2"/>
        <v>0.012</v>
      </c>
      <c r="D12" s="12">
        <f t="shared" si="3"/>
        <v>290.8599999999995</v>
      </c>
      <c r="E12" s="13">
        <f t="shared" si="4"/>
        <v>0.9410000000000291</v>
      </c>
      <c r="F12" s="15">
        <f t="shared" si="5"/>
        <v>0.2600000000000002</v>
      </c>
      <c r="G12" s="16">
        <f t="shared" si="6"/>
        <v>291.35999999999905</v>
      </c>
      <c r="H12" s="13">
        <f t="shared" si="7"/>
        <v>1.4410000000000296</v>
      </c>
      <c r="I12" s="14">
        <f t="shared" si="8"/>
        <v>4.120000000000002</v>
      </c>
      <c r="J12" s="12">
        <f t="shared" si="9"/>
        <v>291.8599999999986</v>
      </c>
      <c r="K12" s="13">
        <f t="shared" si="10"/>
        <v>1.94100000000003</v>
      </c>
      <c r="L12" s="15">
        <f t="shared" si="11"/>
        <v>10.66000000000001</v>
      </c>
      <c r="M12" s="4">
        <v>291</v>
      </c>
      <c r="N12" s="3">
        <v>0.1</v>
      </c>
      <c r="O12" s="3"/>
      <c r="P12" s="44">
        <f t="shared" si="12"/>
        <v>0.30000000000000004</v>
      </c>
      <c r="Q12" s="3"/>
      <c r="R12" s="3"/>
      <c r="S12" s="3"/>
      <c r="T12" s="3"/>
    </row>
    <row r="13" spans="1:20" ht="16.5" customHeight="1">
      <c r="A13" s="12">
        <f t="shared" si="0"/>
        <v>290.36999999999995</v>
      </c>
      <c r="B13" s="13">
        <f t="shared" si="1"/>
        <v>0.4510000000000287</v>
      </c>
      <c r="C13" s="14">
        <f t="shared" si="2"/>
        <v>0.014</v>
      </c>
      <c r="D13" s="12">
        <f t="shared" si="3"/>
        <v>290.8699999999995</v>
      </c>
      <c r="E13" s="13">
        <f t="shared" si="4"/>
        <v>0.9510000000000292</v>
      </c>
      <c r="F13" s="15">
        <f t="shared" si="5"/>
        <v>0.2700000000000002</v>
      </c>
      <c r="G13" s="16">
        <f t="shared" si="6"/>
        <v>291.36999999999904</v>
      </c>
      <c r="H13" s="13">
        <f t="shared" si="7"/>
        <v>1.4510000000000296</v>
      </c>
      <c r="I13" s="14">
        <f t="shared" si="8"/>
        <v>4.340000000000002</v>
      </c>
      <c r="J13" s="12">
        <f t="shared" si="9"/>
        <v>291.8699999999986</v>
      </c>
      <c r="K13" s="13">
        <f t="shared" si="10"/>
        <v>1.95100000000003</v>
      </c>
      <c r="L13" s="15">
        <f t="shared" si="11"/>
        <v>10.820000000000011</v>
      </c>
      <c r="M13" s="4">
        <v>291.1</v>
      </c>
      <c r="N13" s="3">
        <v>0.2</v>
      </c>
      <c r="O13" s="3"/>
      <c r="P13" s="44">
        <f t="shared" si="12"/>
        <v>0.4</v>
      </c>
      <c r="Q13" s="3"/>
      <c r="R13" s="3"/>
      <c r="S13" s="3"/>
      <c r="T13" s="3"/>
    </row>
    <row r="14" spans="1:20" ht="16.5" customHeight="1">
      <c r="A14" s="12">
        <f t="shared" si="0"/>
        <v>290.37999999999994</v>
      </c>
      <c r="B14" s="13">
        <f t="shared" si="1"/>
        <v>0.4610000000000287</v>
      </c>
      <c r="C14" s="14">
        <f t="shared" si="2"/>
        <v>0.016</v>
      </c>
      <c r="D14" s="12">
        <f t="shared" si="3"/>
        <v>290.8799999999995</v>
      </c>
      <c r="E14" s="13">
        <f t="shared" si="4"/>
        <v>0.9610000000000292</v>
      </c>
      <c r="F14" s="15">
        <f t="shared" si="5"/>
        <v>0.2800000000000002</v>
      </c>
      <c r="G14" s="16">
        <f t="shared" si="6"/>
        <v>291.37999999999903</v>
      </c>
      <c r="H14" s="13">
        <f t="shared" si="7"/>
        <v>1.4610000000000296</v>
      </c>
      <c r="I14" s="14">
        <f t="shared" si="8"/>
        <v>4.560000000000001</v>
      </c>
      <c r="J14" s="12">
        <f t="shared" si="9"/>
        <v>291.8799999999986</v>
      </c>
      <c r="K14" s="13">
        <f t="shared" si="10"/>
        <v>1.96100000000003</v>
      </c>
      <c r="L14" s="15">
        <f t="shared" si="11"/>
        <v>10.980000000000011</v>
      </c>
      <c r="M14" s="4">
        <v>291.2</v>
      </c>
      <c r="N14" s="3">
        <v>0.8</v>
      </c>
      <c r="O14" s="3"/>
      <c r="P14" s="44">
        <f t="shared" si="12"/>
        <v>0.6000000000000001</v>
      </c>
      <c r="Q14" s="3"/>
      <c r="R14" s="3"/>
      <c r="S14" s="3"/>
      <c r="T14" s="3"/>
    </row>
    <row r="15" spans="1:20" ht="16.5" customHeight="1">
      <c r="A15" s="12">
        <f t="shared" si="0"/>
        <v>290.38999999999993</v>
      </c>
      <c r="B15" s="13">
        <f t="shared" si="1"/>
        <v>0.47100000000002873</v>
      </c>
      <c r="C15" s="14">
        <f t="shared" si="2"/>
        <v>0.018000000000000002</v>
      </c>
      <c r="D15" s="12">
        <f t="shared" si="3"/>
        <v>290.8899999999995</v>
      </c>
      <c r="E15" s="13">
        <f t="shared" si="4"/>
        <v>0.9710000000000292</v>
      </c>
      <c r="F15" s="15">
        <f t="shared" si="5"/>
        <v>0.2900000000000002</v>
      </c>
      <c r="G15" s="16">
        <f t="shared" si="6"/>
        <v>291.389999999999</v>
      </c>
      <c r="H15" s="13">
        <f t="shared" si="7"/>
        <v>1.4710000000000296</v>
      </c>
      <c r="I15" s="14">
        <f t="shared" si="8"/>
        <v>4.780000000000001</v>
      </c>
      <c r="J15" s="12">
        <f t="shared" si="9"/>
        <v>291.88999999999857</v>
      </c>
      <c r="K15" s="13">
        <f t="shared" si="10"/>
        <v>1.97100000000003</v>
      </c>
      <c r="L15" s="15">
        <f t="shared" si="11"/>
        <v>11.140000000000011</v>
      </c>
      <c r="M15" s="4">
        <v>291.3</v>
      </c>
      <c r="N15" s="3">
        <v>1.4</v>
      </c>
      <c r="O15" s="3"/>
      <c r="P15" s="44">
        <f t="shared" si="12"/>
        <v>1.4000000000000001</v>
      </c>
      <c r="Q15" s="3"/>
      <c r="R15" s="3"/>
      <c r="S15" s="3"/>
      <c r="T15" s="3"/>
    </row>
    <row r="16" spans="1:20" ht="16.5" customHeight="1">
      <c r="A16" s="17">
        <f t="shared" si="0"/>
        <v>290.3999999999999</v>
      </c>
      <c r="B16" s="18">
        <f t="shared" si="1"/>
        <v>0.48100000000002874</v>
      </c>
      <c r="C16" s="19">
        <f t="shared" si="2"/>
        <v>0.020000000000000004</v>
      </c>
      <c r="D16" s="17">
        <f t="shared" si="3"/>
        <v>290.89999999999947</v>
      </c>
      <c r="E16" s="18">
        <f t="shared" si="4"/>
        <v>0.9810000000000292</v>
      </c>
      <c r="F16" s="20">
        <f t="shared" si="5"/>
        <v>0.3000000000000002</v>
      </c>
      <c r="G16" s="21">
        <f t="shared" si="6"/>
        <v>291.399999999999</v>
      </c>
      <c r="H16" s="18">
        <f t="shared" si="7"/>
        <v>1.4810000000000296</v>
      </c>
      <c r="I16" s="19">
        <f t="shared" si="8"/>
        <v>5.000000000000001</v>
      </c>
      <c r="J16" s="17">
        <f t="shared" si="9"/>
        <v>291.89999999999856</v>
      </c>
      <c r="K16" s="18">
        <f t="shared" si="10"/>
        <v>1.98100000000003</v>
      </c>
      <c r="L16" s="20">
        <f t="shared" si="11"/>
        <v>11.300000000000011</v>
      </c>
      <c r="M16" s="4">
        <v>291.4</v>
      </c>
      <c r="N16" s="3">
        <v>2.2</v>
      </c>
      <c r="O16" s="3"/>
      <c r="P16" s="44">
        <f t="shared" si="12"/>
        <v>2.8</v>
      </c>
      <c r="Q16" s="3"/>
      <c r="R16" s="3"/>
      <c r="S16" s="3"/>
      <c r="T16" s="3"/>
    </row>
    <row r="17" spans="1:20" ht="16.5" customHeight="1">
      <c r="A17" s="22">
        <f t="shared" si="0"/>
        <v>290.4099999999999</v>
      </c>
      <c r="B17" s="23">
        <f t="shared" si="1"/>
        <v>0.49100000000002875</v>
      </c>
      <c r="C17" s="24">
        <f aca="true" t="shared" si="13" ref="C17:C26">+C16+$N$7/10</f>
        <v>0.022000000000000006</v>
      </c>
      <c r="D17" s="22">
        <f t="shared" si="3"/>
        <v>290.90999999999946</v>
      </c>
      <c r="E17" s="23">
        <f t="shared" si="4"/>
        <v>0.9910000000000292</v>
      </c>
      <c r="F17" s="25">
        <f aca="true" t="shared" si="14" ref="F17:F26">+F16+$N$12/10</f>
        <v>0.3100000000000002</v>
      </c>
      <c r="G17" s="26">
        <f t="shared" si="6"/>
        <v>291.409999999999</v>
      </c>
      <c r="H17" s="23">
        <f t="shared" si="7"/>
        <v>1.4910000000000296</v>
      </c>
      <c r="I17" s="24">
        <f aca="true" t="shared" si="15" ref="I17:I26">+I16+$N$17/10</f>
        <v>5.1000000000000005</v>
      </c>
      <c r="J17" s="22">
        <f t="shared" si="9"/>
        <v>291.90999999999855</v>
      </c>
      <c r="K17" s="23">
        <f t="shared" si="10"/>
        <v>1.99100000000003</v>
      </c>
      <c r="L17" s="25">
        <f aca="true" t="shared" si="16" ref="L17:L26">+L16+$N$22/10</f>
        <v>11.480000000000011</v>
      </c>
      <c r="M17" s="4">
        <v>291.5</v>
      </c>
      <c r="N17" s="3">
        <v>1</v>
      </c>
      <c r="O17" s="3"/>
      <c r="P17" s="44">
        <f t="shared" si="12"/>
        <v>5</v>
      </c>
      <c r="Q17" s="3"/>
      <c r="R17" s="3"/>
      <c r="S17" s="3"/>
      <c r="T17" s="3"/>
    </row>
    <row r="18" spans="1:20" ht="16.5" customHeight="1">
      <c r="A18" s="12">
        <f t="shared" si="0"/>
        <v>290.4199999999999</v>
      </c>
      <c r="B18" s="13">
        <f t="shared" si="1"/>
        <v>0.5010000000000288</v>
      </c>
      <c r="C18" s="14">
        <f t="shared" si="13"/>
        <v>0.024000000000000007</v>
      </c>
      <c r="D18" s="12">
        <f t="shared" si="3"/>
        <v>290.91999999999945</v>
      </c>
      <c r="E18" s="13">
        <f t="shared" si="4"/>
        <v>1.0010000000000292</v>
      </c>
      <c r="F18" s="15">
        <f t="shared" si="14"/>
        <v>0.32000000000000023</v>
      </c>
      <c r="G18" s="16">
        <f t="shared" si="6"/>
        <v>291.419999999999</v>
      </c>
      <c r="H18" s="13">
        <f t="shared" si="7"/>
        <v>1.5010000000000296</v>
      </c>
      <c r="I18" s="14">
        <f t="shared" si="15"/>
        <v>5.2</v>
      </c>
      <c r="J18" s="12">
        <f t="shared" si="9"/>
        <v>291.91999999999854</v>
      </c>
      <c r="K18" s="13">
        <f t="shared" si="10"/>
        <v>2.00100000000003</v>
      </c>
      <c r="L18" s="15">
        <f t="shared" si="16"/>
        <v>11.66000000000001</v>
      </c>
      <c r="M18" s="4">
        <v>291.6</v>
      </c>
      <c r="N18" s="3">
        <v>1.1</v>
      </c>
      <c r="O18" s="3"/>
      <c r="P18" s="44">
        <f t="shared" si="12"/>
        <v>6</v>
      </c>
      <c r="Q18" s="3"/>
      <c r="R18" s="3"/>
      <c r="S18" s="3"/>
      <c r="T18" s="3"/>
    </row>
    <row r="19" spans="1:20" ht="16.5" customHeight="1">
      <c r="A19" s="12">
        <f t="shared" si="0"/>
        <v>290.4299999999999</v>
      </c>
      <c r="B19" s="13">
        <f t="shared" si="1"/>
        <v>0.5110000000000288</v>
      </c>
      <c r="C19" s="14">
        <f t="shared" si="13"/>
        <v>0.02600000000000001</v>
      </c>
      <c r="D19" s="12">
        <f t="shared" si="3"/>
        <v>290.92999999999944</v>
      </c>
      <c r="E19" s="13">
        <f t="shared" si="4"/>
        <v>1.0110000000000292</v>
      </c>
      <c r="F19" s="15">
        <f t="shared" si="14"/>
        <v>0.33000000000000024</v>
      </c>
      <c r="G19" s="16">
        <f t="shared" si="6"/>
        <v>291.429999999999</v>
      </c>
      <c r="H19" s="13">
        <f t="shared" si="7"/>
        <v>1.5110000000000297</v>
      </c>
      <c r="I19" s="14">
        <f t="shared" si="15"/>
        <v>5.3</v>
      </c>
      <c r="J19" s="12">
        <f t="shared" si="9"/>
        <v>291.92999999999853</v>
      </c>
      <c r="K19" s="13">
        <f t="shared" si="10"/>
        <v>2.01100000000003</v>
      </c>
      <c r="L19" s="15">
        <f t="shared" si="16"/>
        <v>11.84000000000001</v>
      </c>
      <c r="M19" s="4">
        <v>291.7</v>
      </c>
      <c r="N19" s="3">
        <v>1.3</v>
      </c>
      <c r="O19" s="3"/>
      <c r="P19" s="44">
        <f t="shared" si="12"/>
        <v>7.1</v>
      </c>
      <c r="Q19" s="3"/>
      <c r="R19" s="3"/>
      <c r="S19" s="3"/>
      <c r="T19" s="3"/>
    </row>
    <row r="20" spans="1:20" ht="16.5" customHeight="1">
      <c r="A20" s="12">
        <f t="shared" si="0"/>
        <v>290.4399999999999</v>
      </c>
      <c r="B20" s="13">
        <f t="shared" si="1"/>
        <v>0.5210000000000288</v>
      </c>
      <c r="C20" s="14">
        <f t="shared" si="13"/>
        <v>0.02800000000000001</v>
      </c>
      <c r="D20" s="12">
        <f t="shared" si="3"/>
        <v>290.93999999999943</v>
      </c>
      <c r="E20" s="13">
        <f t="shared" si="4"/>
        <v>1.0210000000000292</v>
      </c>
      <c r="F20" s="15">
        <f t="shared" si="14"/>
        <v>0.34000000000000025</v>
      </c>
      <c r="G20" s="16">
        <f t="shared" si="6"/>
        <v>291.439999999999</v>
      </c>
      <c r="H20" s="13">
        <f t="shared" si="7"/>
        <v>1.5210000000000297</v>
      </c>
      <c r="I20" s="14">
        <f t="shared" si="15"/>
        <v>5.3999999999999995</v>
      </c>
      <c r="J20" s="12">
        <f t="shared" si="9"/>
        <v>291.9399999999985</v>
      </c>
      <c r="K20" s="13">
        <f t="shared" si="10"/>
        <v>2.0210000000000297</v>
      </c>
      <c r="L20" s="15">
        <f t="shared" si="16"/>
        <v>12.02000000000001</v>
      </c>
      <c r="M20" s="4">
        <v>291.8</v>
      </c>
      <c r="N20" s="3">
        <v>1.3</v>
      </c>
      <c r="O20" s="3"/>
      <c r="P20" s="44">
        <f t="shared" si="12"/>
        <v>8.4</v>
      </c>
      <c r="Q20" s="3"/>
      <c r="R20" s="3"/>
      <c r="S20" s="3"/>
      <c r="T20" s="3"/>
    </row>
    <row r="21" spans="1:20" ht="16.5" customHeight="1">
      <c r="A21" s="12">
        <f t="shared" si="0"/>
        <v>290.4499999999999</v>
      </c>
      <c r="B21" s="13">
        <f t="shared" si="1"/>
        <v>0.5310000000000288</v>
      </c>
      <c r="C21" s="14">
        <f t="shared" si="13"/>
        <v>0.030000000000000013</v>
      </c>
      <c r="D21" s="12">
        <f t="shared" si="3"/>
        <v>290.9499999999994</v>
      </c>
      <c r="E21" s="13">
        <f t="shared" si="4"/>
        <v>1.0310000000000292</v>
      </c>
      <c r="F21" s="15">
        <f t="shared" si="14"/>
        <v>0.35000000000000026</v>
      </c>
      <c r="G21" s="16">
        <f t="shared" si="6"/>
        <v>291.44999999999897</v>
      </c>
      <c r="H21" s="13">
        <f t="shared" si="7"/>
        <v>1.5310000000000297</v>
      </c>
      <c r="I21" s="14">
        <f t="shared" si="15"/>
        <v>5.499999999999999</v>
      </c>
      <c r="J21" s="12">
        <f t="shared" si="9"/>
        <v>291.9499999999985</v>
      </c>
      <c r="K21" s="13">
        <f t="shared" si="10"/>
        <v>2.0310000000000294</v>
      </c>
      <c r="L21" s="15">
        <f t="shared" si="16"/>
        <v>12.20000000000001</v>
      </c>
      <c r="M21" s="4">
        <v>291.9</v>
      </c>
      <c r="N21" s="3">
        <v>1.6</v>
      </c>
      <c r="O21" s="3"/>
      <c r="P21" s="44">
        <f t="shared" si="12"/>
        <v>9.700000000000001</v>
      </c>
      <c r="Q21" s="3"/>
      <c r="R21" s="3"/>
      <c r="S21" s="3"/>
      <c r="T21" s="3"/>
    </row>
    <row r="22" spans="1:20" ht="16.5" customHeight="1">
      <c r="A22" s="12">
        <f t="shared" si="0"/>
        <v>290.45999999999987</v>
      </c>
      <c r="B22" s="13">
        <f t="shared" si="1"/>
        <v>0.5410000000000288</v>
      </c>
      <c r="C22" s="14">
        <f t="shared" si="13"/>
        <v>0.032000000000000015</v>
      </c>
      <c r="D22" s="12">
        <f t="shared" si="3"/>
        <v>290.9599999999994</v>
      </c>
      <c r="E22" s="13">
        <f t="shared" si="4"/>
        <v>1.0410000000000292</v>
      </c>
      <c r="F22" s="15">
        <f t="shared" si="14"/>
        <v>0.36000000000000026</v>
      </c>
      <c r="G22" s="16">
        <f t="shared" si="6"/>
        <v>291.45999999999896</v>
      </c>
      <c r="H22" s="13">
        <f t="shared" si="7"/>
        <v>1.5410000000000297</v>
      </c>
      <c r="I22" s="14">
        <f t="shared" si="15"/>
        <v>5.599999999999999</v>
      </c>
      <c r="J22" s="12">
        <f t="shared" si="9"/>
        <v>291.9599999999985</v>
      </c>
      <c r="K22" s="13">
        <f t="shared" si="10"/>
        <v>2.0410000000000292</v>
      </c>
      <c r="L22" s="15">
        <f t="shared" si="16"/>
        <v>12.38000000000001</v>
      </c>
      <c r="M22" s="4">
        <v>292</v>
      </c>
      <c r="N22" s="3">
        <v>1.8</v>
      </c>
      <c r="O22" s="3"/>
      <c r="P22" s="44">
        <f t="shared" si="12"/>
        <v>11.3</v>
      </c>
      <c r="Q22" s="3"/>
      <c r="R22" s="3"/>
      <c r="S22" s="3"/>
      <c r="T22" s="3"/>
    </row>
    <row r="23" spans="1:20" ht="16.5" customHeight="1">
      <c r="A23" s="12">
        <f t="shared" si="0"/>
        <v>290.46999999999986</v>
      </c>
      <c r="B23" s="13">
        <f t="shared" si="1"/>
        <v>0.5510000000000288</v>
      </c>
      <c r="C23" s="14">
        <f t="shared" si="13"/>
        <v>0.034000000000000016</v>
      </c>
      <c r="D23" s="12">
        <f t="shared" si="3"/>
        <v>290.9699999999994</v>
      </c>
      <c r="E23" s="13">
        <f t="shared" si="4"/>
        <v>1.0510000000000292</v>
      </c>
      <c r="F23" s="15">
        <f t="shared" si="14"/>
        <v>0.3700000000000003</v>
      </c>
      <c r="G23" s="16">
        <f t="shared" si="6"/>
        <v>291.46999999999895</v>
      </c>
      <c r="H23" s="13">
        <f t="shared" si="7"/>
        <v>1.5510000000000297</v>
      </c>
      <c r="I23" s="14">
        <f t="shared" si="15"/>
        <v>5.699999999999998</v>
      </c>
      <c r="J23" s="12">
        <f t="shared" si="9"/>
        <v>291.9699999999985</v>
      </c>
      <c r="K23" s="13">
        <f t="shared" si="10"/>
        <v>2.051000000000029</v>
      </c>
      <c r="L23" s="15">
        <f t="shared" si="16"/>
        <v>12.56000000000001</v>
      </c>
      <c r="M23" s="4">
        <v>292.1</v>
      </c>
      <c r="N23" s="3">
        <v>1.8</v>
      </c>
      <c r="O23" s="3"/>
      <c r="P23" s="44">
        <f t="shared" si="12"/>
        <v>13.100000000000001</v>
      </c>
      <c r="Q23" s="3"/>
      <c r="R23" s="3"/>
      <c r="S23" s="3"/>
      <c r="T23" s="3"/>
    </row>
    <row r="24" spans="1:20" ht="16.5" customHeight="1">
      <c r="A24" s="12">
        <f t="shared" si="0"/>
        <v>290.47999999999985</v>
      </c>
      <c r="B24" s="13">
        <f t="shared" si="1"/>
        <v>0.5610000000000288</v>
      </c>
      <c r="C24" s="14">
        <f t="shared" si="13"/>
        <v>0.03600000000000002</v>
      </c>
      <c r="D24" s="12">
        <f t="shared" si="3"/>
        <v>290.9799999999994</v>
      </c>
      <c r="E24" s="13">
        <f t="shared" si="4"/>
        <v>1.0610000000000293</v>
      </c>
      <c r="F24" s="15">
        <f t="shared" si="14"/>
        <v>0.3800000000000003</v>
      </c>
      <c r="G24" s="16">
        <f t="shared" si="6"/>
        <v>291.47999999999894</v>
      </c>
      <c r="H24" s="13">
        <f t="shared" si="7"/>
        <v>1.5610000000000297</v>
      </c>
      <c r="I24" s="14">
        <f t="shared" si="15"/>
        <v>5.799999999999998</v>
      </c>
      <c r="J24" s="12">
        <f t="shared" si="9"/>
        <v>291.9799999999985</v>
      </c>
      <c r="K24" s="13">
        <f t="shared" si="10"/>
        <v>2.061000000000029</v>
      </c>
      <c r="L24" s="15">
        <f t="shared" si="16"/>
        <v>12.740000000000009</v>
      </c>
      <c r="M24" s="4">
        <v>292.2</v>
      </c>
      <c r="N24" s="3">
        <v>1.8</v>
      </c>
      <c r="O24" s="3"/>
      <c r="P24" s="44">
        <f t="shared" si="12"/>
        <v>14.900000000000002</v>
      </c>
      <c r="Q24" s="3"/>
      <c r="R24" s="3"/>
      <c r="S24" s="3"/>
      <c r="T24" s="3"/>
    </row>
    <row r="25" spans="1:20" ht="16.5" customHeight="1">
      <c r="A25" s="12">
        <f t="shared" si="0"/>
        <v>290.48999999999984</v>
      </c>
      <c r="B25" s="13">
        <f t="shared" si="1"/>
        <v>0.5710000000000288</v>
      </c>
      <c r="C25" s="14">
        <f t="shared" si="13"/>
        <v>0.03800000000000002</v>
      </c>
      <c r="D25" s="12">
        <f t="shared" si="3"/>
        <v>290.9899999999994</v>
      </c>
      <c r="E25" s="13">
        <f t="shared" si="4"/>
        <v>1.0710000000000293</v>
      </c>
      <c r="F25" s="15">
        <f t="shared" si="14"/>
        <v>0.3900000000000003</v>
      </c>
      <c r="G25" s="16">
        <f t="shared" si="6"/>
        <v>291.48999999999893</v>
      </c>
      <c r="H25" s="13">
        <f t="shared" si="7"/>
        <v>1.5710000000000297</v>
      </c>
      <c r="I25" s="14">
        <f t="shared" si="15"/>
        <v>5.899999999999998</v>
      </c>
      <c r="J25" s="12">
        <f t="shared" si="9"/>
        <v>291.9899999999985</v>
      </c>
      <c r="K25" s="13">
        <f t="shared" si="10"/>
        <v>2.0710000000000286</v>
      </c>
      <c r="L25" s="15">
        <f t="shared" si="16"/>
        <v>12.920000000000009</v>
      </c>
      <c r="M25" s="4">
        <v>292.3</v>
      </c>
      <c r="N25" s="3">
        <v>1.8</v>
      </c>
      <c r="O25" s="3"/>
      <c r="P25" s="44">
        <f t="shared" si="12"/>
        <v>16.700000000000003</v>
      </c>
      <c r="Q25" s="3"/>
      <c r="R25" s="3"/>
      <c r="S25" s="3"/>
      <c r="T25" s="3"/>
    </row>
    <row r="26" spans="1:20" ht="16.5" customHeight="1">
      <c r="A26" s="17">
        <f t="shared" si="0"/>
        <v>290.49999999999983</v>
      </c>
      <c r="B26" s="18">
        <f t="shared" si="1"/>
        <v>0.5810000000000288</v>
      </c>
      <c r="C26" s="19">
        <f t="shared" si="13"/>
        <v>0.04000000000000002</v>
      </c>
      <c r="D26" s="17">
        <f t="shared" si="3"/>
        <v>290.9999999999994</v>
      </c>
      <c r="E26" s="18">
        <f t="shared" si="4"/>
        <v>1.0810000000000293</v>
      </c>
      <c r="F26" s="20">
        <f t="shared" si="14"/>
        <v>0.4000000000000003</v>
      </c>
      <c r="G26" s="21">
        <f t="shared" si="6"/>
        <v>291.4999999999989</v>
      </c>
      <c r="H26" s="18">
        <f t="shared" si="7"/>
        <v>1.5810000000000297</v>
      </c>
      <c r="I26" s="19">
        <f t="shared" si="15"/>
        <v>5.999999999999997</v>
      </c>
      <c r="J26" s="17">
        <f t="shared" si="9"/>
        <v>291.99999999999847</v>
      </c>
      <c r="K26" s="18">
        <f t="shared" si="10"/>
        <v>2.0810000000000284</v>
      </c>
      <c r="L26" s="20">
        <f t="shared" si="16"/>
        <v>13.100000000000009</v>
      </c>
      <c r="M26" s="4">
        <v>292.4</v>
      </c>
      <c r="N26" s="3">
        <v>1.8</v>
      </c>
      <c r="O26" s="3"/>
      <c r="P26" s="44">
        <f t="shared" si="12"/>
        <v>18.500000000000004</v>
      </c>
      <c r="Q26" s="3"/>
      <c r="R26" s="3"/>
      <c r="S26" s="3"/>
      <c r="T26" s="3"/>
    </row>
    <row r="27" spans="1:20" ht="16.5" customHeight="1">
      <c r="A27" s="22">
        <f t="shared" si="0"/>
        <v>290.5099999999998</v>
      </c>
      <c r="B27" s="23">
        <f t="shared" si="1"/>
        <v>0.5910000000000288</v>
      </c>
      <c r="C27" s="24">
        <f aca="true" t="shared" si="17" ref="C27:C36">+C26+$N$8/10</f>
        <v>0.04200000000000002</v>
      </c>
      <c r="D27" s="22">
        <f t="shared" si="3"/>
        <v>291.00999999999937</v>
      </c>
      <c r="E27" s="23">
        <f t="shared" si="4"/>
        <v>1.0910000000000293</v>
      </c>
      <c r="F27" s="25">
        <f aca="true" t="shared" si="18" ref="F27:F36">+F26+$N$13/10</f>
        <v>0.4200000000000003</v>
      </c>
      <c r="G27" s="26">
        <f t="shared" si="6"/>
        <v>291.5099999999989</v>
      </c>
      <c r="H27" s="23">
        <f t="shared" si="7"/>
        <v>1.5910000000000297</v>
      </c>
      <c r="I27" s="24">
        <f aca="true" t="shared" si="19" ref="I27:I36">+I26+$N$18/10</f>
        <v>6.109999999999998</v>
      </c>
      <c r="J27" s="22">
        <f t="shared" si="9"/>
        <v>292.00999999999846</v>
      </c>
      <c r="K27" s="23">
        <f t="shared" si="10"/>
        <v>2.091000000000028</v>
      </c>
      <c r="L27" s="25">
        <f aca="true" t="shared" si="20" ref="L27:L36">+L26+$N$23/10</f>
        <v>13.280000000000008</v>
      </c>
      <c r="M27" s="4">
        <v>292.5</v>
      </c>
      <c r="N27" s="3">
        <v>2.2</v>
      </c>
      <c r="O27" s="3"/>
      <c r="P27" s="44">
        <f t="shared" si="12"/>
        <v>20.300000000000004</v>
      </c>
      <c r="Q27" s="3"/>
      <c r="R27" s="3"/>
      <c r="S27" s="3"/>
      <c r="T27" s="3"/>
    </row>
    <row r="28" spans="1:20" ht="16.5" customHeight="1">
      <c r="A28" s="12">
        <f t="shared" si="0"/>
        <v>290.5199999999998</v>
      </c>
      <c r="B28" s="13">
        <f t="shared" si="1"/>
        <v>0.6010000000000288</v>
      </c>
      <c r="C28" s="14">
        <f t="shared" si="17"/>
        <v>0.044000000000000025</v>
      </c>
      <c r="D28" s="12">
        <f t="shared" si="3"/>
        <v>291.01999999999936</v>
      </c>
      <c r="E28" s="13">
        <f t="shared" si="4"/>
        <v>1.1010000000000293</v>
      </c>
      <c r="F28" s="15">
        <f t="shared" si="18"/>
        <v>0.44000000000000034</v>
      </c>
      <c r="G28" s="16">
        <f t="shared" si="6"/>
        <v>291.5199999999989</v>
      </c>
      <c r="H28" s="13">
        <f t="shared" si="7"/>
        <v>1.6010000000000297</v>
      </c>
      <c r="I28" s="14">
        <f t="shared" si="19"/>
        <v>6.219999999999998</v>
      </c>
      <c r="J28" s="12">
        <f t="shared" si="9"/>
        <v>292.01999999999845</v>
      </c>
      <c r="K28" s="13">
        <f t="shared" si="10"/>
        <v>2.101000000000028</v>
      </c>
      <c r="L28" s="15">
        <f t="shared" si="20"/>
        <v>13.460000000000008</v>
      </c>
      <c r="M28" s="4">
        <v>292.6</v>
      </c>
      <c r="N28" s="3">
        <v>2.2</v>
      </c>
      <c r="O28" s="3"/>
      <c r="P28" s="44">
        <f t="shared" si="12"/>
        <v>22.500000000000004</v>
      </c>
      <c r="Q28" s="3"/>
      <c r="R28" s="3"/>
      <c r="S28" s="3"/>
      <c r="T28" s="3"/>
    </row>
    <row r="29" spans="1:20" ht="16.5" customHeight="1">
      <c r="A29" s="12">
        <f t="shared" si="0"/>
        <v>290.5299999999998</v>
      </c>
      <c r="B29" s="13">
        <f t="shared" si="1"/>
        <v>0.6110000000000289</v>
      </c>
      <c r="C29" s="14">
        <f t="shared" si="17"/>
        <v>0.04600000000000003</v>
      </c>
      <c r="D29" s="12">
        <f t="shared" si="3"/>
        <v>291.02999999999935</v>
      </c>
      <c r="E29" s="13">
        <f t="shared" si="4"/>
        <v>1.1110000000000293</v>
      </c>
      <c r="F29" s="15">
        <f t="shared" si="18"/>
        <v>0.46000000000000035</v>
      </c>
      <c r="G29" s="16">
        <f t="shared" si="6"/>
        <v>291.5299999999989</v>
      </c>
      <c r="H29" s="13">
        <f t="shared" si="7"/>
        <v>1.6110000000000297</v>
      </c>
      <c r="I29" s="14">
        <f t="shared" si="19"/>
        <v>6.329999999999998</v>
      </c>
      <c r="J29" s="12">
        <f t="shared" si="9"/>
        <v>292.02999999999844</v>
      </c>
      <c r="K29" s="13">
        <f t="shared" si="10"/>
        <v>2.1110000000000277</v>
      </c>
      <c r="L29" s="15">
        <f t="shared" si="20"/>
        <v>13.640000000000008</v>
      </c>
      <c r="M29" s="4">
        <v>292.700000000001</v>
      </c>
      <c r="N29" s="3">
        <v>2.5</v>
      </c>
      <c r="O29" s="3"/>
      <c r="P29" s="44">
        <f t="shared" si="12"/>
        <v>24.700000000000003</v>
      </c>
      <c r="Q29" s="3"/>
      <c r="R29" s="3"/>
      <c r="S29" s="3"/>
      <c r="T29" s="3"/>
    </row>
    <row r="30" spans="1:20" ht="16.5" customHeight="1">
      <c r="A30" s="12">
        <f t="shared" si="0"/>
        <v>290.5399999999998</v>
      </c>
      <c r="B30" s="13">
        <f t="shared" si="1"/>
        <v>0.6210000000000289</v>
      </c>
      <c r="C30" s="14">
        <f t="shared" si="17"/>
        <v>0.04800000000000003</v>
      </c>
      <c r="D30" s="12">
        <f t="shared" si="3"/>
        <v>291.03999999999934</v>
      </c>
      <c r="E30" s="13">
        <f t="shared" si="4"/>
        <v>1.1210000000000293</v>
      </c>
      <c r="F30" s="15">
        <f t="shared" si="18"/>
        <v>0.48000000000000037</v>
      </c>
      <c r="G30" s="16">
        <f t="shared" si="6"/>
        <v>291.5399999999989</v>
      </c>
      <c r="H30" s="13">
        <f t="shared" si="7"/>
        <v>1.6210000000000298</v>
      </c>
      <c r="I30" s="14">
        <f t="shared" si="19"/>
        <v>6.439999999999999</v>
      </c>
      <c r="J30" s="12">
        <f t="shared" si="9"/>
        <v>292.03999999999843</v>
      </c>
      <c r="K30" s="13">
        <f t="shared" si="10"/>
        <v>2.1210000000000275</v>
      </c>
      <c r="L30" s="15">
        <f t="shared" si="20"/>
        <v>13.820000000000007</v>
      </c>
      <c r="M30" s="4">
        <v>292.800000000001</v>
      </c>
      <c r="N30" s="3">
        <v>2.5</v>
      </c>
      <c r="O30" s="3"/>
      <c r="P30" s="44">
        <f t="shared" si="12"/>
        <v>27.200000000000003</v>
      </c>
      <c r="Q30" s="3"/>
      <c r="R30" s="3"/>
      <c r="S30" s="3"/>
      <c r="T30" s="3"/>
    </row>
    <row r="31" spans="1:20" ht="16.5" customHeight="1">
      <c r="A31" s="12">
        <f t="shared" si="0"/>
        <v>290.5499999999998</v>
      </c>
      <c r="B31" s="13">
        <f t="shared" si="1"/>
        <v>0.6310000000000289</v>
      </c>
      <c r="C31" s="14">
        <f t="shared" si="17"/>
        <v>0.05000000000000003</v>
      </c>
      <c r="D31" s="12">
        <f t="shared" si="3"/>
        <v>291.04999999999933</v>
      </c>
      <c r="E31" s="13">
        <f t="shared" si="4"/>
        <v>1.1310000000000293</v>
      </c>
      <c r="F31" s="15">
        <f t="shared" si="18"/>
        <v>0.5000000000000003</v>
      </c>
      <c r="G31" s="16">
        <f t="shared" si="6"/>
        <v>291.5499999999989</v>
      </c>
      <c r="H31" s="13">
        <f t="shared" si="7"/>
        <v>1.6310000000000298</v>
      </c>
      <c r="I31" s="14">
        <f t="shared" si="19"/>
        <v>6.549999999999999</v>
      </c>
      <c r="J31" s="12">
        <f t="shared" si="9"/>
        <v>292.0499999999984</v>
      </c>
      <c r="K31" s="13">
        <f t="shared" si="10"/>
        <v>2.1310000000000273</v>
      </c>
      <c r="L31" s="15">
        <f t="shared" si="20"/>
        <v>14.000000000000007</v>
      </c>
      <c r="M31" s="4">
        <v>292.900000000001</v>
      </c>
      <c r="N31" s="3">
        <v>2.75</v>
      </c>
      <c r="O31" s="3"/>
      <c r="P31" s="44">
        <f t="shared" si="12"/>
        <v>29.700000000000003</v>
      </c>
      <c r="Q31" s="3"/>
      <c r="R31" s="3"/>
      <c r="S31" s="3"/>
      <c r="T31" s="3"/>
    </row>
    <row r="32" spans="1:20" ht="16.5" customHeight="1">
      <c r="A32" s="12">
        <f t="shared" si="0"/>
        <v>290.5599999999998</v>
      </c>
      <c r="B32" s="13">
        <f t="shared" si="1"/>
        <v>0.6410000000000289</v>
      </c>
      <c r="C32" s="14">
        <f t="shared" si="17"/>
        <v>0.05200000000000003</v>
      </c>
      <c r="D32" s="12">
        <f t="shared" si="3"/>
        <v>291.0599999999993</v>
      </c>
      <c r="E32" s="13">
        <f t="shared" si="4"/>
        <v>1.1410000000000293</v>
      </c>
      <c r="F32" s="15">
        <f t="shared" si="18"/>
        <v>0.5200000000000004</v>
      </c>
      <c r="G32" s="16">
        <f t="shared" si="6"/>
        <v>291.55999999999887</v>
      </c>
      <c r="H32" s="13">
        <f t="shared" si="7"/>
        <v>1.6410000000000298</v>
      </c>
      <c r="I32" s="14">
        <f t="shared" si="19"/>
        <v>6.659999999999999</v>
      </c>
      <c r="J32" s="12">
        <f t="shared" si="9"/>
        <v>292.0599999999984</v>
      </c>
      <c r="K32" s="13">
        <f t="shared" si="10"/>
        <v>2.141000000000027</v>
      </c>
      <c r="L32" s="15">
        <f t="shared" si="20"/>
        <v>14.180000000000007</v>
      </c>
      <c r="M32" s="4">
        <v>293.000000000001</v>
      </c>
      <c r="N32" s="3">
        <v>2.75</v>
      </c>
      <c r="O32" s="3"/>
      <c r="P32" s="44">
        <f t="shared" si="12"/>
        <v>32.45</v>
      </c>
      <c r="Q32" s="3"/>
      <c r="R32" s="3"/>
      <c r="S32" s="3"/>
      <c r="T32" s="3"/>
    </row>
    <row r="33" spans="1:20" ht="16.5" customHeight="1">
      <c r="A33" s="12">
        <f t="shared" si="0"/>
        <v>290.56999999999977</v>
      </c>
      <c r="B33" s="13">
        <f t="shared" si="1"/>
        <v>0.6510000000000289</v>
      </c>
      <c r="C33" s="14">
        <f t="shared" si="17"/>
        <v>0.054000000000000034</v>
      </c>
      <c r="D33" s="12">
        <f t="shared" si="3"/>
        <v>291.0699999999993</v>
      </c>
      <c r="E33" s="13">
        <f t="shared" si="4"/>
        <v>1.1510000000000293</v>
      </c>
      <c r="F33" s="15">
        <f t="shared" si="18"/>
        <v>0.5400000000000004</v>
      </c>
      <c r="G33" s="16">
        <f t="shared" si="6"/>
        <v>291.56999999999886</v>
      </c>
      <c r="H33" s="13">
        <f t="shared" si="7"/>
        <v>1.6510000000000298</v>
      </c>
      <c r="I33" s="14">
        <f t="shared" si="19"/>
        <v>6.77</v>
      </c>
      <c r="J33" s="12">
        <f t="shared" si="9"/>
        <v>292.0699999999984</v>
      </c>
      <c r="K33" s="13">
        <f t="shared" si="10"/>
        <v>2.151000000000027</v>
      </c>
      <c r="L33" s="15">
        <f t="shared" si="20"/>
        <v>14.360000000000007</v>
      </c>
      <c r="M33" s="4">
        <v>293.100000000001</v>
      </c>
      <c r="N33" s="3">
        <v>3</v>
      </c>
      <c r="O33" s="3"/>
      <c r="P33" s="44">
        <f t="shared" si="12"/>
        <v>35.2</v>
      </c>
      <c r="Q33" s="3"/>
      <c r="R33" s="3"/>
      <c r="S33" s="3"/>
      <c r="T33" s="3"/>
    </row>
    <row r="34" spans="1:20" ht="16.5" customHeight="1">
      <c r="A34" s="12">
        <f t="shared" si="0"/>
        <v>290.57999999999976</v>
      </c>
      <c r="B34" s="13">
        <f t="shared" si="1"/>
        <v>0.6610000000000289</v>
      </c>
      <c r="C34" s="14">
        <f t="shared" si="17"/>
        <v>0.056000000000000036</v>
      </c>
      <c r="D34" s="12">
        <f t="shared" si="3"/>
        <v>291.0799999999993</v>
      </c>
      <c r="E34" s="13">
        <f t="shared" si="4"/>
        <v>1.1610000000000293</v>
      </c>
      <c r="F34" s="15">
        <f t="shared" si="18"/>
        <v>0.5600000000000004</v>
      </c>
      <c r="G34" s="16">
        <f t="shared" si="6"/>
        <v>291.57999999999885</v>
      </c>
      <c r="H34" s="13">
        <f t="shared" si="7"/>
        <v>1.6610000000000298</v>
      </c>
      <c r="I34" s="14">
        <f t="shared" si="19"/>
        <v>6.88</v>
      </c>
      <c r="J34" s="12">
        <f t="shared" si="9"/>
        <v>292.0799999999984</v>
      </c>
      <c r="K34" s="13">
        <f t="shared" si="10"/>
        <v>2.1610000000000267</v>
      </c>
      <c r="L34" s="15">
        <f t="shared" si="20"/>
        <v>14.540000000000006</v>
      </c>
      <c r="M34" s="4">
        <v>293.200000000001</v>
      </c>
      <c r="N34" s="3">
        <v>3</v>
      </c>
      <c r="O34" s="3"/>
      <c r="P34" s="44">
        <f t="shared" si="12"/>
        <v>38.2</v>
      </c>
      <c r="Q34" s="3"/>
      <c r="R34" s="3"/>
      <c r="S34" s="3"/>
      <c r="T34" s="3"/>
    </row>
    <row r="35" spans="1:20" ht="16.5" customHeight="1">
      <c r="A35" s="12">
        <f t="shared" si="0"/>
        <v>290.58999999999975</v>
      </c>
      <c r="B35" s="13">
        <f t="shared" si="1"/>
        <v>0.6710000000000289</v>
      </c>
      <c r="C35" s="14">
        <f t="shared" si="17"/>
        <v>0.05800000000000004</v>
      </c>
      <c r="D35" s="12">
        <f t="shared" si="3"/>
        <v>291.0899999999993</v>
      </c>
      <c r="E35" s="13">
        <f t="shared" si="4"/>
        <v>1.1710000000000294</v>
      </c>
      <c r="F35" s="15">
        <f t="shared" si="18"/>
        <v>0.5800000000000004</v>
      </c>
      <c r="G35" s="16">
        <f t="shared" si="6"/>
        <v>291.58999999999884</v>
      </c>
      <c r="H35" s="13">
        <f t="shared" si="7"/>
        <v>1.6710000000000298</v>
      </c>
      <c r="I35" s="14">
        <f t="shared" si="19"/>
        <v>6.99</v>
      </c>
      <c r="J35" s="12">
        <f t="shared" si="9"/>
        <v>292.0899999999984</v>
      </c>
      <c r="K35" s="13">
        <f t="shared" si="10"/>
        <v>2.1710000000000265</v>
      </c>
      <c r="L35" s="15">
        <f t="shared" si="20"/>
        <v>14.720000000000006</v>
      </c>
      <c r="M35" s="4">
        <v>293.300000000001</v>
      </c>
      <c r="N35" s="3">
        <v>3.3</v>
      </c>
      <c r="O35" s="3"/>
      <c r="P35" s="44">
        <f t="shared" si="12"/>
        <v>41.2</v>
      </c>
      <c r="Q35" s="3"/>
      <c r="R35" s="3"/>
      <c r="S35" s="3"/>
      <c r="T35" s="3"/>
    </row>
    <row r="36" spans="1:20" ht="16.5" customHeight="1">
      <c r="A36" s="17">
        <f t="shared" si="0"/>
        <v>290.59999999999974</v>
      </c>
      <c r="B36" s="18">
        <f t="shared" si="1"/>
        <v>0.6810000000000289</v>
      </c>
      <c r="C36" s="19">
        <f t="shared" si="17"/>
        <v>0.06000000000000004</v>
      </c>
      <c r="D36" s="17">
        <f t="shared" si="3"/>
        <v>291.0999999999993</v>
      </c>
      <c r="E36" s="18">
        <f t="shared" si="4"/>
        <v>1.1810000000000294</v>
      </c>
      <c r="F36" s="20">
        <f t="shared" si="18"/>
        <v>0.6000000000000004</v>
      </c>
      <c r="G36" s="21">
        <f t="shared" si="6"/>
        <v>291.59999999999883</v>
      </c>
      <c r="H36" s="18">
        <f t="shared" si="7"/>
        <v>1.6810000000000298</v>
      </c>
      <c r="I36" s="19">
        <f t="shared" si="19"/>
        <v>7.1000000000000005</v>
      </c>
      <c r="J36" s="17">
        <f t="shared" si="9"/>
        <v>292.0999999999984</v>
      </c>
      <c r="K36" s="18">
        <f t="shared" si="10"/>
        <v>2.1810000000000263</v>
      </c>
      <c r="L36" s="20">
        <f t="shared" si="20"/>
        <v>14.900000000000006</v>
      </c>
      <c r="M36" s="4">
        <v>293.400000000001</v>
      </c>
      <c r="N36" s="3">
        <v>3.3</v>
      </c>
      <c r="O36" s="3"/>
      <c r="P36" s="44">
        <f t="shared" si="12"/>
        <v>44.5</v>
      </c>
      <c r="Q36" s="3"/>
      <c r="R36" s="3"/>
      <c r="S36" s="3"/>
      <c r="T36" s="3"/>
    </row>
    <row r="37" spans="1:20" ht="16.5" customHeight="1">
      <c r="A37" s="22">
        <f t="shared" si="0"/>
        <v>290.60999999999973</v>
      </c>
      <c r="B37" s="23">
        <f t="shared" si="1"/>
        <v>0.6910000000000289</v>
      </c>
      <c r="C37" s="24">
        <f aca="true" t="shared" si="21" ref="C37:C46">+C36+$N$9/10</f>
        <v>0.06400000000000004</v>
      </c>
      <c r="D37" s="22">
        <f t="shared" si="3"/>
        <v>291.1099999999993</v>
      </c>
      <c r="E37" s="23">
        <f t="shared" si="4"/>
        <v>1.1910000000000294</v>
      </c>
      <c r="F37" s="25">
        <f aca="true" t="shared" si="22" ref="F37:F46">+F36+$N$14/10</f>
        <v>0.6800000000000004</v>
      </c>
      <c r="G37" s="26">
        <f t="shared" si="6"/>
        <v>291.6099999999988</v>
      </c>
      <c r="H37" s="23">
        <f t="shared" si="7"/>
        <v>1.6910000000000298</v>
      </c>
      <c r="I37" s="24">
        <f aca="true" t="shared" si="23" ref="I37:I46">+I36+$N$19/10</f>
        <v>7.23</v>
      </c>
      <c r="J37" s="22">
        <f t="shared" si="9"/>
        <v>292.10999999999837</v>
      </c>
      <c r="K37" s="23">
        <f t="shared" si="10"/>
        <v>2.191000000000026</v>
      </c>
      <c r="L37" s="25">
        <f aca="true" t="shared" si="24" ref="L37:L46">+L36+$N$24/10</f>
        <v>15.080000000000005</v>
      </c>
      <c r="M37" s="4">
        <v>293.500000000001</v>
      </c>
      <c r="N37" s="3">
        <v>3.7</v>
      </c>
      <c r="O37" s="3"/>
      <c r="P37" s="44">
        <f t="shared" si="12"/>
        <v>47.8</v>
      </c>
      <c r="Q37" s="3"/>
      <c r="R37" s="3"/>
      <c r="S37" s="3"/>
      <c r="T37" s="3"/>
    </row>
    <row r="38" spans="1:20" ht="16.5" customHeight="1">
      <c r="A38" s="12">
        <f t="shared" si="0"/>
        <v>290.6199999999997</v>
      </c>
      <c r="B38" s="27">
        <f t="shared" si="1"/>
        <v>0.7010000000000289</v>
      </c>
      <c r="C38" s="28">
        <f t="shared" si="21"/>
        <v>0.06800000000000005</v>
      </c>
      <c r="D38" s="12">
        <f t="shared" si="3"/>
        <v>291.11999999999927</v>
      </c>
      <c r="E38" s="13">
        <f t="shared" si="4"/>
        <v>1.2010000000000294</v>
      </c>
      <c r="F38" s="15">
        <f t="shared" si="22"/>
        <v>0.7600000000000003</v>
      </c>
      <c r="G38" s="29">
        <f t="shared" si="6"/>
        <v>291.6199999999988</v>
      </c>
      <c r="H38" s="27">
        <f t="shared" si="7"/>
        <v>1.7010000000000298</v>
      </c>
      <c r="I38" s="28">
        <f t="shared" si="23"/>
        <v>7.36</v>
      </c>
      <c r="J38" s="12">
        <f t="shared" si="9"/>
        <v>292.11999999999836</v>
      </c>
      <c r="K38" s="13">
        <f t="shared" si="10"/>
        <v>2.201000000000026</v>
      </c>
      <c r="L38" s="15">
        <f t="shared" si="24"/>
        <v>15.260000000000005</v>
      </c>
      <c r="M38" s="4">
        <v>293.600000000001</v>
      </c>
      <c r="N38" s="3">
        <v>3.7</v>
      </c>
      <c r="O38" s="3"/>
      <c r="P38" s="44">
        <f t="shared" si="12"/>
        <v>51.5</v>
      </c>
      <c r="Q38" s="3"/>
      <c r="R38" s="3"/>
      <c r="S38" s="3"/>
      <c r="T38" s="3"/>
    </row>
    <row r="39" spans="1:20" ht="16.5" customHeight="1">
      <c r="A39" s="12">
        <f aca="true" t="shared" si="25" ref="A39:A55">A38+0.01</f>
        <v>290.6299999999997</v>
      </c>
      <c r="B39" s="13">
        <f aca="true" t="shared" si="26" ref="B39:B55">+B38+0.01</f>
        <v>0.7110000000000289</v>
      </c>
      <c r="C39" s="14">
        <f t="shared" si="21"/>
        <v>0.07200000000000005</v>
      </c>
      <c r="D39" s="12">
        <f aca="true" t="shared" si="27" ref="D39:D55">D38+0.01</f>
        <v>291.12999999999926</v>
      </c>
      <c r="E39" s="13">
        <f aca="true" t="shared" si="28" ref="E39:E55">+E38+0.01</f>
        <v>1.2110000000000294</v>
      </c>
      <c r="F39" s="15">
        <f t="shared" si="22"/>
        <v>0.8400000000000003</v>
      </c>
      <c r="G39" s="16">
        <f aca="true" t="shared" si="29" ref="G39:G55">G38+0.01</f>
        <v>291.6299999999988</v>
      </c>
      <c r="H39" s="13">
        <f aca="true" t="shared" si="30" ref="H39:H55">+H38+0.01</f>
        <v>1.7110000000000298</v>
      </c>
      <c r="I39" s="14">
        <f t="shared" si="23"/>
        <v>7.49</v>
      </c>
      <c r="J39" s="12">
        <f aca="true" t="shared" si="31" ref="J39:J55">J38+0.01</f>
        <v>292.12999999999835</v>
      </c>
      <c r="K39" s="13">
        <f aca="true" t="shared" si="32" ref="K39:K55">+K38+0.01</f>
        <v>2.2110000000000256</v>
      </c>
      <c r="L39" s="15">
        <f t="shared" si="24"/>
        <v>15.440000000000005</v>
      </c>
      <c r="M39" s="4">
        <v>293.700000000001</v>
      </c>
      <c r="N39" s="3">
        <v>4.1</v>
      </c>
      <c r="O39" s="3"/>
      <c r="P39" s="44">
        <f t="shared" si="12"/>
        <v>55.2</v>
      </c>
      <c r="Q39" s="3"/>
      <c r="R39" s="3"/>
      <c r="S39" s="3"/>
      <c r="T39" s="3"/>
    </row>
    <row r="40" spans="1:20" ht="16.5" customHeight="1">
      <c r="A40" s="12">
        <f t="shared" si="25"/>
        <v>290.6399999999997</v>
      </c>
      <c r="B40" s="13">
        <f t="shared" si="26"/>
        <v>0.721000000000029</v>
      </c>
      <c r="C40" s="14">
        <f t="shared" si="21"/>
        <v>0.07600000000000005</v>
      </c>
      <c r="D40" s="12">
        <f t="shared" si="27"/>
        <v>291.13999999999925</v>
      </c>
      <c r="E40" s="13">
        <f t="shared" si="28"/>
        <v>1.2210000000000294</v>
      </c>
      <c r="F40" s="15">
        <f t="shared" si="22"/>
        <v>0.9200000000000003</v>
      </c>
      <c r="G40" s="16">
        <f t="shared" si="29"/>
        <v>291.6399999999988</v>
      </c>
      <c r="H40" s="13">
        <f t="shared" si="30"/>
        <v>1.7210000000000298</v>
      </c>
      <c r="I40" s="14">
        <f t="shared" si="23"/>
        <v>7.62</v>
      </c>
      <c r="J40" s="12">
        <f t="shared" si="31"/>
        <v>292.13999999999834</v>
      </c>
      <c r="K40" s="13">
        <f t="shared" si="32"/>
        <v>2.2210000000000254</v>
      </c>
      <c r="L40" s="15">
        <f t="shared" si="24"/>
        <v>15.620000000000005</v>
      </c>
      <c r="M40" s="4">
        <v>293.800000000001</v>
      </c>
      <c r="N40" s="3">
        <v>4.1</v>
      </c>
      <c r="O40" s="3"/>
      <c r="P40" s="44">
        <f t="shared" si="12"/>
        <v>59.300000000000004</v>
      </c>
      <c r="Q40" s="3"/>
      <c r="R40" s="3"/>
      <c r="S40" s="3"/>
      <c r="T40" s="3"/>
    </row>
    <row r="41" spans="1:20" ht="16.5" customHeight="1">
      <c r="A41" s="12">
        <f t="shared" si="25"/>
        <v>290.6499999999997</v>
      </c>
      <c r="B41" s="13">
        <f t="shared" si="26"/>
        <v>0.731000000000029</v>
      </c>
      <c r="C41" s="14">
        <f t="shared" si="21"/>
        <v>0.08000000000000006</v>
      </c>
      <c r="D41" s="12">
        <f t="shared" si="27"/>
        <v>291.14999999999924</v>
      </c>
      <c r="E41" s="13">
        <f t="shared" si="28"/>
        <v>1.2310000000000294</v>
      </c>
      <c r="F41" s="15">
        <f t="shared" si="22"/>
        <v>1.0000000000000002</v>
      </c>
      <c r="G41" s="16">
        <f t="shared" si="29"/>
        <v>291.6499999999988</v>
      </c>
      <c r="H41" s="13">
        <f t="shared" si="30"/>
        <v>1.7310000000000298</v>
      </c>
      <c r="I41" s="14">
        <f t="shared" si="23"/>
        <v>7.75</v>
      </c>
      <c r="J41" s="12">
        <f t="shared" si="31"/>
        <v>292.14999999999833</v>
      </c>
      <c r="K41" s="13">
        <f t="shared" si="32"/>
        <v>2.231000000000025</v>
      </c>
      <c r="L41" s="15">
        <f t="shared" si="24"/>
        <v>15.800000000000004</v>
      </c>
      <c r="M41" s="4">
        <v>293.900000000001</v>
      </c>
      <c r="N41" s="3">
        <v>4.35</v>
      </c>
      <c r="O41" s="3"/>
      <c r="P41" s="44">
        <f t="shared" si="12"/>
        <v>63.400000000000006</v>
      </c>
      <c r="Q41" s="3"/>
      <c r="R41" s="3"/>
      <c r="S41" s="3"/>
      <c r="T41" s="3"/>
    </row>
    <row r="42" spans="1:20" ht="16.5" customHeight="1">
      <c r="A42" s="12">
        <f t="shared" si="25"/>
        <v>290.6599999999997</v>
      </c>
      <c r="B42" s="13">
        <f t="shared" si="26"/>
        <v>0.741000000000029</v>
      </c>
      <c r="C42" s="14">
        <f t="shared" si="21"/>
        <v>0.08400000000000006</v>
      </c>
      <c r="D42" s="12">
        <f t="shared" si="27"/>
        <v>291.15999999999923</v>
      </c>
      <c r="E42" s="13">
        <f t="shared" si="28"/>
        <v>1.2410000000000294</v>
      </c>
      <c r="F42" s="15">
        <f t="shared" si="22"/>
        <v>1.0800000000000003</v>
      </c>
      <c r="G42" s="16">
        <f t="shared" si="29"/>
        <v>291.6599999999988</v>
      </c>
      <c r="H42" s="13">
        <f t="shared" si="30"/>
        <v>1.7410000000000299</v>
      </c>
      <c r="I42" s="14">
        <f t="shared" si="23"/>
        <v>7.88</v>
      </c>
      <c r="J42" s="12">
        <f t="shared" si="31"/>
        <v>292.1599999999983</v>
      </c>
      <c r="K42" s="13">
        <f t="shared" si="32"/>
        <v>2.241000000000025</v>
      </c>
      <c r="L42" s="15">
        <f t="shared" si="24"/>
        <v>15.980000000000004</v>
      </c>
      <c r="M42" s="4">
        <v>294.000000000001</v>
      </c>
      <c r="N42" s="3">
        <v>4.35</v>
      </c>
      <c r="O42" s="3"/>
      <c r="P42" s="44">
        <f t="shared" si="12"/>
        <v>67.75</v>
      </c>
      <c r="Q42" s="3"/>
      <c r="R42" s="3"/>
      <c r="S42" s="3"/>
      <c r="T42" s="3"/>
    </row>
    <row r="43" spans="1:20" ht="16.5" customHeight="1">
      <c r="A43" s="12">
        <f t="shared" si="25"/>
        <v>290.6699999999997</v>
      </c>
      <c r="B43" s="13">
        <f t="shared" si="26"/>
        <v>0.751000000000029</v>
      </c>
      <c r="C43" s="14">
        <f t="shared" si="21"/>
        <v>0.08800000000000006</v>
      </c>
      <c r="D43" s="12">
        <f t="shared" si="27"/>
        <v>291.1699999999992</v>
      </c>
      <c r="E43" s="13">
        <f t="shared" si="28"/>
        <v>1.2510000000000294</v>
      </c>
      <c r="F43" s="15">
        <f t="shared" si="22"/>
        <v>1.1600000000000004</v>
      </c>
      <c r="G43" s="16">
        <f t="shared" si="29"/>
        <v>291.66999999999877</v>
      </c>
      <c r="H43" s="13">
        <f t="shared" si="30"/>
        <v>1.7510000000000299</v>
      </c>
      <c r="I43" s="14">
        <f t="shared" si="23"/>
        <v>8.01</v>
      </c>
      <c r="J43" s="12">
        <f t="shared" si="31"/>
        <v>292.1699999999983</v>
      </c>
      <c r="K43" s="13">
        <f t="shared" si="32"/>
        <v>2.2510000000000248</v>
      </c>
      <c r="L43" s="15">
        <f t="shared" si="24"/>
        <v>16.160000000000004</v>
      </c>
      <c r="M43" s="4">
        <v>294.100000000001</v>
      </c>
      <c r="N43" s="3">
        <v>4.7</v>
      </c>
      <c r="O43" s="3"/>
      <c r="P43" s="44">
        <f t="shared" si="12"/>
        <v>72.1</v>
      </c>
      <c r="Q43" s="3"/>
      <c r="R43" s="3"/>
      <c r="S43" s="3"/>
      <c r="T43" s="3"/>
    </row>
    <row r="44" spans="1:20" ht="16.5" customHeight="1">
      <c r="A44" s="12">
        <f t="shared" si="25"/>
        <v>290.67999999999967</v>
      </c>
      <c r="B44" s="13">
        <f t="shared" si="26"/>
        <v>0.761000000000029</v>
      </c>
      <c r="C44" s="14">
        <f t="shared" si="21"/>
        <v>0.09200000000000007</v>
      </c>
      <c r="D44" s="12">
        <f t="shared" si="27"/>
        <v>291.1799999999992</v>
      </c>
      <c r="E44" s="13">
        <f t="shared" si="28"/>
        <v>1.2610000000000294</v>
      </c>
      <c r="F44" s="15">
        <f t="shared" si="22"/>
        <v>1.2400000000000004</v>
      </c>
      <c r="G44" s="16">
        <f t="shared" si="29"/>
        <v>291.67999999999876</v>
      </c>
      <c r="H44" s="13">
        <f t="shared" si="30"/>
        <v>1.7610000000000299</v>
      </c>
      <c r="I44" s="14">
        <f t="shared" si="23"/>
        <v>8.14</v>
      </c>
      <c r="J44" s="12">
        <f t="shared" si="31"/>
        <v>292.1799999999983</v>
      </c>
      <c r="K44" s="13">
        <f t="shared" si="32"/>
        <v>2.2610000000000245</v>
      </c>
      <c r="L44" s="15">
        <f t="shared" si="24"/>
        <v>16.340000000000003</v>
      </c>
      <c r="M44" s="4">
        <v>294.200000000001</v>
      </c>
      <c r="N44" s="3">
        <v>4.7</v>
      </c>
      <c r="O44" s="3"/>
      <c r="P44" s="44">
        <f t="shared" si="12"/>
        <v>76.8</v>
      </c>
      <c r="Q44" s="3"/>
      <c r="R44" s="3"/>
      <c r="S44" s="3"/>
      <c r="T44" s="3"/>
    </row>
    <row r="45" spans="1:20" ht="16.5" customHeight="1">
      <c r="A45" s="12">
        <f t="shared" si="25"/>
        <v>290.68999999999966</v>
      </c>
      <c r="B45" s="13">
        <f t="shared" si="26"/>
        <v>0.771000000000029</v>
      </c>
      <c r="C45" s="14">
        <f t="shared" si="21"/>
        <v>0.09600000000000007</v>
      </c>
      <c r="D45" s="12">
        <f t="shared" si="27"/>
        <v>291.1899999999992</v>
      </c>
      <c r="E45" s="13">
        <f t="shared" si="28"/>
        <v>1.2710000000000294</v>
      </c>
      <c r="F45" s="15">
        <f t="shared" si="22"/>
        <v>1.3200000000000005</v>
      </c>
      <c r="G45" s="16">
        <f t="shared" si="29"/>
        <v>291.68999999999875</v>
      </c>
      <c r="H45" s="13">
        <f t="shared" si="30"/>
        <v>1.7710000000000299</v>
      </c>
      <c r="I45" s="14">
        <f t="shared" si="23"/>
        <v>8.270000000000001</v>
      </c>
      <c r="J45" s="12">
        <f t="shared" si="31"/>
        <v>292.1899999999983</v>
      </c>
      <c r="K45" s="13">
        <f t="shared" si="32"/>
        <v>2.2710000000000243</v>
      </c>
      <c r="L45" s="15">
        <f t="shared" si="24"/>
        <v>16.520000000000003</v>
      </c>
      <c r="M45" s="4">
        <v>294.3</v>
      </c>
      <c r="N45" s="3">
        <v>4.85</v>
      </c>
      <c r="O45" s="3"/>
      <c r="P45" s="44">
        <f t="shared" si="12"/>
        <v>81.5</v>
      </c>
      <c r="Q45" s="3"/>
      <c r="R45" s="3"/>
      <c r="S45" s="3"/>
      <c r="T45" s="3"/>
    </row>
    <row r="46" spans="1:20" ht="16.5" customHeight="1">
      <c r="A46" s="17">
        <f t="shared" si="25"/>
        <v>290.69999999999965</v>
      </c>
      <c r="B46" s="30">
        <f t="shared" si="26"/>
        <v>0.781000000000029</v>
      </c>
      <c r="C46" s="31">
        <f t="shared" si="21"/>
        <v>0.10000000000000007</v>
      </c>
      <c r="D46" s="17">
        <f t="shared" si="27"/>
        <v>291.1999999999992</v>
      </c>
      <c r="E46" s="18">
        <f t="shared" si="28"/>
        <v>1.2810000000000294</v>
      </c>
      <c r="F46" s="20">
        <f t="shared" si="22"/>
        <v>1.4000000000000006</v>
      </c>
      <c r="G46" s="32">
        <f t="shared" si="29"/>
        <v>291.69999999999874</v>
      </c>
      <c r="H46" s="30">
        <f t="shared" si="30"/>
        <v>1.78100000000003</v>
      </c>
      <c r="I46" s="31">
        <f t="shared" si="23"/>
        <v>8.400000000000002</v>
      </c>
      <c r="J46" s="17">
        <f t="shared" si="31"/>
        <v>292.1999999999983</v>
      </c>
      <c r="K46" s="18">
        <f t="shared" si="32"/>
        <v>2.281000000000024</v>
      </c>
      <c r="L46" s="20">
        <f t="shared" si="24"/>
        <v>16.700000000000003</v>
      </c>
      <c r="M46" s="4">
        <v>294.4</v>
      </c>
      <c r="N46" s="3">
        <v>4.85</v>
      </c>
      <c r="O46" s="3"/>
      <c r="P46" s="44">
        <f t="shared" si="12"/>
        <v>86.35</v>
      </c>
      <c r="Q46" s="3"/>
      <c r="R46" s="3"/>
      <c r="S46" s="3"/>
      <c r="T46" s="3"/>
    </row>
    <row r="47" spans="1:20" ht="16.5" customHeight="1">
      <c r="A47" s="22">
        <f t="shared" si="25"/>
        <v>290.70999999999964</v>
      </c>
      <c r="B47" s="23">
        <f t="shared" si="26"/>
        <v>0.791000000000029</v>
      </c>
      <c r="C47" s="24">
        <f aca="true" t="shared" si="33" ref="C47:C55">+C46+$N$10/10</f>
        <v>0.11000000000000007</v>
      </c>
      <c r="D47" s="22">
        <f t="shared" si="27"/>
        <v>291.2099999999992</v>
      </c>
      <c r="E47" s="23">
        <f t="shared" si="28"/>
        <v>1.2910000000000295</v>
      </c>
      <c r="F47" s="25">
        <f aca="true" t="shared" si="34" ref="F47:F55">+F46+$N$15/10</f>
        <v>1.5400000000000005</v>
      </c>
      <c r="G47" s="26">
        <f t="shared" si="29"/>
        <v>291.70999999999873</v>
      </c>
      <c r="H47" s="23">
        <f t="shared" si="30"/>
        <v>1.79100000000003</v>
      </c>
      <c r="I47" s="24">
        <f aca="true" t="shared" si="35" ref="I47:I55">+I46+$N$20/10</f>
        <v>8.530000000000003</v>
      </c>
      <c r="J47" s="22">
        <f t="shared" si="31"/>
        <v>292.2099999999983</v>
      </c>
      <c r="K47" s="23">
        <f t="shared" si="32"/>
        <v>2.291000000000024</v>
      </c>
      <c r="L47" s="25">
        <f aca="true" t="shared" si="36" ref="L47:L55">+L46+$N$25/10</f>
        <v>16.880000000000003</v>
      </c>
      <c r="M47" s="4">
        <v>294.5</v>
      </c>
      <c r="N47" s="3">
        <v>5.15</v>
      </c>
      <c r="O47" s="3"/>
      <c r="P47" s="44">
        <f t="shared" si="12"/>
        <v>91.19999999999999</v>
      </c>
      <c r="Q47" s="3"/>
      <c r="R47" s="3"/>
      <c r="S47" s="3"/>
      <c r="T47" s="3"/>
    </row>
    <row r="48" spans="1:20" ht="16.5" customHeight="1">
      <c r="A48" s="12">
        <f t="shared" si="25"/>
        <v>290.71999999999963</v>
      </c>
      <c r="B48" s="13">
        <f t="shared" si="26"/>
        <v>0.801000000000029</v>
      </c>
      <c r="C48" s="14">
        <f t="shared" si="33"/>
        <v>0.12000000000000006</v>
      </c>
      <c r="D48" s="12">
        <f t="shared" si="27"/>
        <v>291.2199999999992</v>
      </c>
      <c r="E48" s="13">
        <f t="shared" si="28"/>
        <v>1.3010000000000295</v>
      </c>
      <c r="F48" s="15">
        <f t="shared" si="34"/>
        <v>1.6800000000000004</v>
      </c>
      <c r="G48" s="16">
        <f t="shared" si="29"/>
        <v>291.7199999999987</v>
      </c>
      <c r="H48" s="13">
        <f t="shared" si="30"/>
        <v>1.80100000000003</v>
      </c>
      <c r="I48" s="14">
        <f t="shared" si="35"/>
        <v>8.660000000000004</v>
      </c>
      <c r="J48" s="12">
        <f t="shared" si="31"/>
        <v>292.21999999999827</v>
      </c>
      <c r="K48" s="13">
        <f t="shared" si="32"/>
        <v>2.3010000000000237</v>
      </c>
      <c r="L48" s="15">
        <f t="shared" si="36"/>
        <v>17.060000000000002</v>
      </c>
      <c r="M48" s="4">
        <v>294.6</v>
      </c>
      <c r="N48" s="3">
        <v>5.15</v>
      </c>
      <c r="O48" s="3"/>
      <c r="P48" s="44">
        <f t="shared" si="12"/>
        <v>96.35</v>
      </c>
      <c r="Q48" s="3"/>
      <c r="R48" s="3"/>
      <c r="S48" s="3"/>
      <c r="T48" s="3"/>
    </row>
    <row r="49" spans="1:20" ht="16.5" customHeight="1">
      <c r="A49" s="12">
        <f t="shared" si="25"/>
        <v>290.7299999999996</v>
      </c>
      <c r="B49" s="13">
        <f t="shared" si="26"/>
        <v>0.811000000000029</v>
      </c>
      <c r="C49" s="14">
        <f t="shared" si="33"/>
        <v>0.13000000000000006</v>
      </c>
      <c r="D49" s="12">
        <f t="shared" si="27"/>
        <v>291.22999999999917</v>
      </c>
      <c r="E49" s="13">
        <f t="shared" si="28"/>
        <v>1.3110000000000295</v>
      </c>
      <c r="F49" s="15">
        <f t="shared" si="34"/>
        <v>1.8200000000000003</v>
      </c>
      <c r="G49" s="16">
        <f t="shared" si="29"/>
        <v>291.7299999999987</v>
      </c>
      <c r="H49" s="13">
        <f t="shared" si="30"/>
        <v>1.81100000000003</v>
      </c>
      <c r="I49" s="14">
        <f t="shared" si="35"/>
        <v>8.790000000000004</v>
      </c>
      <c r="J49" s="12">
        <f t="shared" si="31"/>
        <v>292.22999999999826</v>
      </c>
      <c r="K49" s="13">
        <f t="shared" si="32"/>
        <v>2.3110000000000235</v>
      </c>
      <c r="L49" s="15">
        <f t="shared" si="36"/>
        <v>17.240000000000002</v>
      </c>
      <c r="M49" s="4">
        <v>294.7</v>
      </c>
      <c r="N49" s="3">
        <v>5.25</v>
      </c>
      <c r="O49" s="3"/>
      <c r="P49" s="44">
        <f t="shared" si="12"/>
        <v>101.5</v>
      </c>
      <c r="Q49" s="3"/>
      <c r="R49" s="3"/>
      <c r="S49" s="3"/>
      <c r="T49" s="3"/>
    </row>
    <row r="50" spans="1:20" ht="16.5" customHeight="1">
      <c r="A50" s="12">
        <f t="shared" si="25"/>
        <v>290.7399999999996</v>
      </c>
      <c r="B50" s="13">
        <f t="shared" si="26"/>
        <v>0.821000000000029</v>
      </c>
      <c r="C50" s="14">
        <f t="shared" si="33"/>
        <v>0.14000000000000007</v>
      </c>
      <c r="D50" s="12">
        <f t="shared" si="27"/>
        <v>291.23999999999916</v>
      </c>
      <c r="E50" s="13">
        <f t="shared" si="28"/>
        <v>1.3210000000000295</v>
      </c>
      <c r="F50" s="15">
        <f t="shared" si="34"/>
        <v>1.9600000000000002</v>
      </c>
      <c r="G50" s="16">
        <f t="shared" si="29"/>
        <v>291.7399999999987</v>
      </c>
      <c r="H50" s="13">
        <f t="shared" si="30"/>
        <v>1.82100000000003</v>
      </c>
      <c r="I50" s="14">
        <f t="shared" si="35"/>
        <v>8.920000000000005</v>
      </c>
      <c r="J50" s="12">
        <f t="shared" si="31"/>
        <v>292.23999999999825</v>
      </c>
      <c r="K50" s="13">
        <f t="shared" si="32"/>
        <v>2.3210000000000233</v>
      </c>
      <c r="L50" s="15">
        <f t="shared" si="36"/>
        <v>17.42</v>
      </c>
      <c r="M50" s="4">
        <v>294.8</v>
      </c>
      <c r="N50" s="3">
        <v>5.25</v>
      </c>
      <c r="O50" s="3"/>
      <c r="P50" s="44">
        <f t="shared" si="12"/>
        <v>106.75</v>
      </c>
      <c r="Q50" s="3"/>
      <c r="R50" s="3"/>
      <c r="S50" s="3"/>
      <c r="T50" s="3"/>
    </row>
    <row r="51" spans="1:20" ht="16.5" customHeight="1">
      <c r="A51" s="12">
        <f t="shared" si="25"/>
        <v>290.7499999999996</v>
      </c>
      <c r="B51" s="13">
        <f t="shared" si="26"/>
        <v>0.831000000000029</v>
      </c>
      <c r="C51" s="14">
        <f t="shared" si="33"/>
        <v>0.15000000000000008</v>
      </c>
      <c r="D51" s="12">
        <f t="shared" si="27"/>
        <v>291.24999999999915</v>
      </c>
      <c r="E51" s="13">
        <f t="shared" si="28"/>
        <v>1.3310000000000295</v>
      </c>
      <c r="F51" s="15">
        <f t="shared" si="34"/>
        <v>2.1</v>
      </c>
      <c r="G51" s="16">
        <f t="shared" si="29"/>
        <v>291.7499999999987</v>
      </c>
      <c r="H51" s="13">
        <f t="shared" si="30"/>
        <v>1.83100000000003</v>
      </c>
      <c r="I51" s="14">
        <f t="shared" si="35"/>
        <v>9.050000000000006</v>
      </c>
      <c r="J51" s="12">
        <f t="shared" si="31"/>
        <v>292.24999999999824</v>
      </c>
      <c r="K51" s="13">
        <f t="shared" si="32"/>
        <v>2.331000000000023</v>
      </c>
      <c r="L51" s="15">
        <f t="shared" si="36"/>
        <v>17.6</v>
      </c>
      <c r="M51" s="4">
        <v>294.9</v>
      </c>
      <c r="N51" s="3">
        <v>5.5</v>
      </c>
      <c r="O51" s="3"/>
      <c r="P51" s="44">
        <f t="shared" si="12"/>
        <v>112</v>
      </c>
      <c r="Q51" s="3"/>
      <c r="R51" s="3"/>
      <c r="S51" s="3"/>
      <c r="T51" s="3"/>
    </row>
    <row r="52" spans="1:20" ht="16.5" customHeight="1">
      <c r="A52" s="12">
        <f t="shared" si="25"/>
        <v>290.7599999999996</v>
      </c>
      <c r="B52" s="13">
        <f t="shared" si="26"/>
        <v>0.8410000000000291</v>
      </c>
      <c r="C52" s="14">
        <f t="shared" si="33"/>
        <v>0.1600000000000001</v>
      </c>
      <c r="D52" s="12">
        <f t="shared" si="27"/>
        <v>291.25999999999914</v>
      </c>
      <c r="E52" s="13">
        <f t="shared" si="28"/>
        <v>1.3410000000000295</v>
      </c>
      <c r="F52" s="15">
        <f t="shared" si="34"/>
        <v>2.24</v>
      </c>
      <c r="G52" s="16">
        <f t="shared" si="29"/>
        <v>291.7599999999987</v>
      </c>
      <c r="H52" s="13">
        <f t="shared" si="30"/>
        <v>1.84100000000003</v>
      </c>
      <c r="I52" s="14">
        <f t="shared" si="35"/>
        <v>9.180000000000007</v>
      </c>
      <c r="J52" s="12">
        <f t="shared" si="31"/>
        <v>292.25999999999823</v>
      </c>
      <c r="K52" s="13">
        <f t="shared" si="32"/>
        <v>2.341000000000023</v>
      </c>
      <c r="L52" s="15">
        <f t="shared" si="36"/>
        <v>17.78</v>
      </c>
      <c r="M52" s="4">
        <v>295</v>
      </c>
      <c r="N52" s="3">
        <v>5.5</v>
      </c>
      <c r="O52" s="3"/>
      <c r="P52" s="44">
        <f t="shared" si="12"/>
        <v>117.5</v>
      </c>
      <c r="Q52" s="3"/>
      <c r="R52" s="3"/>
      <c r="S52" s="3"/>
      <c r="T52" s="3"/>
    </row>
    <row r="53" spans="1:20" ht="16.5" customHeight="1">
      <c r="A53" s="12">
        <f t="shared" si="25"/>
        <v>290.7699999999996</v>
      </c>
      <c r="B53" s="13">
        <f t="shared" si="26"/>
        <v>0.8510000000000291</v>
      </c>
      <c r="C53" s="14">
        <f t="shared" si="33"/>
        <v>0.1700000000000001</v>
      </c>
      <c r="D53" s="12">
        <f t="shared" si="27"/>
        <v>291.26999999999913</v>
      </c>
      <c r="E53" s="13">
        <f t="shared" si="28"/>
        <v>1.3510000000000295</v>
      </c>
      <c r="F53" s="15">
        <f t="shared" si="34"/>
        <v>2.3800000000000003</v>
      </c>
      <c r="G53" s="16">
        <f t="shared" si="29"/>
        <v>291.7699999999987</v>
      </c>
      <c r="H53" s="13">
        <f t="shared" si="30"/>
        <v>1.85100000000003</v>
      </c>
      <c r="I53" s="14">
        <f t="shared" si="35"/>
        <v>9.310000000000008</v>
      </c>
      <c r="J53" s="12">
        <f t="shared" si="31"/>
        <v>292.2699999999982</v>
      </c>
      <c r="K53" s="13">
        <f t="shared" si="32"/>
        <v>2.3510000000000226</v>
      </c>
      <c r="L53" s="15">
        <f t="shared" si="36"/>
        <v>17.96</v>
      </c>
      <c r="M53" s="4">
        <v>295.1</v>
      </c>
      <c r="N53" s="3"/>
      <c r="O53" s="3"/>
      <c r="P53" s="44">
        <f t="shared" si="12"/>
        <v>123</v>
      </c>
      <c r="Q53" s="3"/>
      <c r="R53" s="3"/>
      <c r="S53" s="3"/>
      <c r="T53" s="3"/>
    </row>
    <row r="54" spans="1:20" ht="16.5" customHeight="1">
      <c r="A54" s="12">
        <f t="shared" si="25"/>
        <v>290.7799999999996</v>
      </c>
      <c r="B54" s="13">
        <f t="shared" si="26"/>
        <v>0.8610000000000291</v>
      </c>
      <c r="C54" s="14">
        <f t="shared" si="33"/>
        <v>0.1800000000000001</v>
      </c>
      <c r="D54" s="12">
        <f t="shared" si="27"/>
        <v>291.2799999999991</v>
      </c>
      <c r="E54" s="13">
        <f t="shared" si="28"/>
        <v>1.3610000000000295</v>
      </c>
      <c r="F54" s="15">
        <f t="shared" si="34"/>
        <v>2.5200000000000005</v>
      </c>
      <c r="G54" s="16">
        <f t="shared" si="29"/>
        <v>291.77999999999867</v>
      </c>
      <c r="H54" s="13">
        <f t="shared" si="30"/>
        <v>1.86100000000003</v>
      </c>
      <c r="I54" s="14">
        <f t="shared" si="35"/>
        <v>9.440000000000008</v>
      </c>
      <c r="J54" s="12">
        <f t="shared" si="31"/>
        <v>292.2799999999982</v>
      </c>
      <c r="K54" s="13">
        <f t="shared" si="32"/>
        <v>2.3610000000000224</v>
      </c>
      <c r="L54" s="15">
        <f t="shared" si="36"/>
        <v>18.14</v>
      </c>
      <c r="M54" s="4"/>
      <c r="N54" s="3"/>
      <c r="O54" s="3"/>
      <c r="P54" s="43"/>
      <c r="Q54" s="3"/>
      <c r="R54" s="3"/>
      <c r="S54" s="3"/>
      <c r="T54" s="3"/>
    </row>
    <row r="55" spans="1:20" ht="16.5" customHeight="1">
      <c r="A55" s="17">
        <f t="shared" si="25"/>
        <v>290.78999999999957</v>
      </c>
      <c r="B55" s="18">
        <f t="shared" si="26"/>
        <v>0.8710000000000291</v>
      </c>
      <c r="C55" s="19">
        <f t="shared" si="33"/>
        <v>0.1900000000000001</v>
      </c>
      <c r="D55" s="17">
        <f t="shared" si="27"/>
        <v>291.2899999999991</v>
      </c>
      <c r="E55" s="18">
        <f t="shared" si="28"/>
        <v>1.3710000000000295</v>
      </c>
      <c r="F55" s="20">
        <f t="shared" si="34"/>
        <v>2.6600000000000006</v>
      </c>
      <c r="G55" s="21">
        <f t="shared" si="29"/>
        <v>291.78999999999866</v>
      </c>
      <c r="H55" s="18">
        <f t="shared" si="30"/>
        <v>1.87100000000003</v>
      </c>
      <c r="I55" s="19">
        <f t="shared" si="35"/>
        <v>9.57000000000001</v>
      </c>
      <c r="J55" s="17">
        <f t="shared" si="31"/>
        <v>292.2899999999982</v>
      </c>
      <c r="K55" s="18">
        <f t="shared" si="32"/>
        <v>2.371000000000022</v>
      </c>
      <c r="L55" s="20">
        <f t="shared" si="36"/>
        <v>18.32</v>
      </c>
      <c r="M55" s="4"/>
      <c r="N55" s="3"/>
      <c r="O55" s="3"/>
      <c r="P55" s="4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3"/>
      <c r="O56" s="33"/>
      <c r="P56" s="43"/>
      <c r="Q56" s="3"/>
      <c r="R56" s="3"/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43"/>
      <c r="Q57" s="3"/>
      <c r="R57" s="3"/>
      <c r="S57" s="3"/>
      <c r="T57" s="3"/>
    </row>
    <row r="58" spans="1:20" ht="22.5" customHeight="1">
      <c r="A58" s="48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43"/>
      <c r="Q58" s="3"/>
      <c r="R58" s="3"/>
      <c r="S58" s="3"/>
      <c r="T58" s="3"/>
    </row>
    <row r="59" spans="1:20" ht="22.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4"/>
      <c r="N59" s="3"/>
      <c r="O59" s="3"/>
      <c r="P59" s="43"/>
      <c r="Q59" s="3"/>
      <c r="R59" s="3"/>
      <c r="S59" s="3"/>
      <c r="T59" s="3"/>
    </row>
    <row r="60" spans="1:20" ht="22.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4"/>
      <c r="N60" s="3"/>
      <c r="O60" s="3"/>
      <c r="P60" s="43"/>
      <c r="Q60" s="3"/>
      <c r="R60" s="3"/>
      <c r="S60" s="3"/>
      <c r="T60" s="3"/>
    </row>
    <row r="61" spans="1:20" ht="16.5" customHeight="1">
      <c r="A61" s="7">
        <f>J55+0.01</f>
        <v>292.2999999999982</v>
      </c>
      <c r="B61" s="8">
        <f>+K55+0.01</f>
        <v>2.381000000000022</v>
      </c>
      <c r="C61" s="10">
        <f>+L55+$N$25/10</f>
        <v>18.5</v>
      </c>
      <c r="D61" s="7">
        <f>A110+0.01</f>
        <v>292.79999999999774</v>
      </c>
      <c r="E61" s="8">
        <f>+B110+0.01</f>
        <v>2.8810000000000113</v>
      </c>
      <c r="F61" s="10">
        <f>+C110+$N$30/10</f>
        <v>29.699999999999974</v>
      </c>
      <c r="G61" s="7">
        <f>D110+0.01</f>
        <v>293.2999999999973</v>
      </c>
      <c r="H61" s="8">
        <f>+E110+0.01</f>
        <v>3.3810000000000007</v>
      </c>
      <c r="I61" s="34">
        <f>+F110+$N$35/10</f>
        <v>44.49999999999987</v>
      </c>
      <c r="J61" s="7">
        <f>G110+0.01</f>
        <v>293.7999999999968</v>
      </c>
      <c r="K61" s="8">
        <f>+H110+0.01</f>
        <v>3.88099999999999</v>
      </c>
      <c r="L61" s="34">
        <f>+I110+$N$40/10</f>
        <v>63.399999999999736</v>
      </c>
      <c r="M61" s="4"/>
      <c r="N61" s="3"/>
      <c r="O61" s="3"/>
      <c r="P61" s="43"/>
      <c r="Q61" s="3"/>
      <c r="R61" s="3"/>
      <c r="S61" s="3"/>
      <c r="T61" s="3"/>
    </row>
    <row r="62" spans="1:20" ht="16.5" customHeight="1">
      <c r="A62" s="12">
        <f aca="true" t="shared" si="37" ref="A62:A93">A61+0.01</f>
        <v>292.3099999999982</v>
      </c>
      <c r="B62" s="13">
        <f aca="true" t="shared" si="38" ref="B62:B93">+B61+0.01</f>
        <v>2.3910000000000218</v>
      </c>
      <c r="C62" s="15">
        <f aca="true" t="shared" si="39" ref="C62:C71">+C61+$N$26/10</f>
        <v>18.68</v>
      </c>
      <c r="D62" s="12">
        <f aca="true" t="shared" si="40" ref="D62:D93">D61+0.01</f>
        <v>292.80999999999773</v>
      </c>
      <c r="E62" s="13">
        <f aca="true" t="shared" si="41" ref="E62:E93">+E61+0.01</f>
        <v>2.891000000000011</v>
      </c>
      <c r="F62" s="15">
        <f aca="true" t="shared" si="42" ref="F62:F71">+F61+$N$31/10</f>
        <v>29.974999999999973</v>
      </c>
      <c r="G62" s="12">
        <f aca="true" t="shared" si="43" ref="G62:G93">G61+0.01</f>
        <v>293.3099999999973</v>
      </c>
      <c r="H62" s="13">
        <f aca="true" t="shared" si="44" ref="H62:H93">+H61+0.01</f>
        <v>3.3910000000000005</v>
      </c>
      <c r="I62" s="15">
        <f aca="true" t="shared" si="45" ref="I62:I71">+I61+$N$36/10</f>
        <v>44.82999999999987</v>
      </c>
      <c r="J62" s="12">
        <f aca="true" t="shared" si="46" ref="J62:J93">J61+0.01</f>
        <v>293.8099999999968</v>
      </c>
      <c r="K62" s="13">
        <f aca="true" t="shared" si="47" ref="K62:K93">+K61+0.01</f>
        <v>3.89099999999999</v>
      </c>
      <c r="L62" s="15">
        <f aca="true" t="shared" si="48" ref="L62:L71">+L61+$N$41/10</f>
        <v>63.83499999999974</v>
      </c>
      <c r="M62" s="4"/>
      <c r="N62" s="3"/>
      <c r="O62" s="3"/>
      <c r="P62" s="43"/>
      <c r="Q62" s="3"/>
      <c r="R62" s="3"/>
      <c r="S62" s="3"/>
      <c r="T62" s="3"/>
    </row>
    <row r="63" spans="1:20" ht="16.5" customHeight="1">
      <c r="A63" s="12">
        <f t="shared" si="37"/>
        <v>292.3199999999982</v>
      </c>
      <c r="B63" s="13">
        <f t="shared" si="38"/>
        <v>2.4010000000000216</v>
      </c>
      <c r="C63" s="15">
        <f t="shared" si="39"/>
        <v>18.86</v>
      </c>
      <c r="D63" s="12">
        <f t="shared" si="40"/>
        <v>292.8199999999977</v>
      </c>
      <c r="E63" s="13">
        <f t="shared" si="41"/>
        <v>2.901000000000011</v>
      </c>
      <c r="F63" s="15">
        <f t="shared" si="42"/>
        <v>30.24999999999997</v>
      </c>
      <c r="G63" s="12">
        <f t="shared" si="43"/>
        <v>293.31999999999726</v>
      </c>
      <c r="H63" s="13">
        <f t="shared" si="44"/>
        <v>3.4010000000000002</v>
      </c>
      <c r="I63" s="15">
        <f t="shared" si="45"/>
        <v>45.15999999999987</v>
      </c>
      <c r="J63" s="12">
        <f t="shared" si="46"/>
        <v>293.8199999999968</v>
      </c>
      <c r="K63" s="13">
        <f t="shared" si="47"/>
        <v>3.9009999999999896</v>
      </c>
      <c r="L63" s="15">
        <f t="shared" si="48"/>
        <v>64.26999999999974</v>
      </c>
      <c r="M63" s="4"/>
      <c r="N63" s="3"/>
      <c r="O63" s="3"/>
      <c r="P63" s="43"/>
      <c r="Q63" s="3"/>
      <c r="R63" s="3"/>
      <c r="S63" s="3"/>
      <c r="T63" s="3"/>
    </row>
    <row r="64" spans="1:20" ht="16.5" customHeight="1">
      <c r="A64" s="12">
        <f t="shared" si="37"/>
        <v>292.32999999999817</v>
      </c>
      <c r="B64" s="13">
        <f t="shared" si="38"/>
        <v>2.4110000000000213</v>
      </c>
      <c r="C64" s="15">
        <f t="shared" si="39"/>
        <v>19.04</v>
      </c>
      <c r="D64" s="12">
        <f t="shared" si="40"/>
        <v>292.8299999999977</v>
      </c>
      <c r="E64" s="13">
        <f t="shared" si="41"/>
        <v>2.9110000000000107</v>
      </c>
      <c r="F64" s="15">
        <f t="shared" si="42"/>
        <v>30.52499999999997</v>
      </c>
      <c r="G64" s="12">
        <f t="shared" si="43"/>
        <v>293.32999999999726</v>
      </c>
      <c r="H64" s="13">
        <f t="shared" si="44"/>
        <v>3.411</v>
      </c>
      <c r="I64" s="15">
        <f t="shared" si="45"/>
        <v>45.48999999999987</v>
      </c>
      <c r="J64" s="12">
        <f t="shared" si="46"/>
        <v>293.8299999999968</v>
      </c>
      <c r="K64" s="13">
        <f t="shared" si="47"/>
        <v>3.9109999999999894</v>
      </c>
      <c r="L64" s="15">
        <f t="shared" si="48"/>
        <v>64.70499999999974</v>
      </c>
      <c r="M64" s="4"/>
      <c r="N64" s="3"/>
      <c r="O64" s="3"/>
      <c r="P64" s="43"/>
      <c r="Q64" s="3"/>
      <c r="R64" s="3"/>
      <c r="S64" s="3"/>
      <c r="T64" s="3"/>
    </row>
    <row r="65" spans="1:20" ht="16.5" customHeight="1">
      <c r="A65" s="12">
        <f t="shared" si="37"/>
        <v>292.33999999999816</v>
      </c>
      <c r="B65" s="13">
        <f t="shared" si="38"/>
        <v>2.421000000000021</v>
      </c>
      <c r="C65" s="15">
        <f t="shared" si="39"/>
        <v>19.22</v>
      </c>
      <c r="D65" s="12">
        <f t="shared" si="40"/>
        <v>292.8399999999977</v>
      </c>
      <c r="E65" s="13">
        <f t="shared" si="41"/>
        <v>2.9210000000000105</v>
      </c>
      <c r="F65" s="15">
        <f t="shared" si="42"/>
        <v>30.79999999999997</v>
      </c>
      <c r="G65" s="12">
        <f t="shared" si="43"/>
        <v>293.33999999999725</v>
      </c>
      <c r="H65" s="13">
        <f t="shared" si="44"/>
        <v>3.421</v>
      </c>
      <c r="I65" s="15">
        <f t="shared" si="45"/>
        <v>45.819999999999865</v>
      </c>
      <c r="J65" s="12">
        <f t="shared" si="46"/>
        <v>293.8399999999968</v>
      </c>
      <c r="K65" s="13">
        <f t="shared" si="47"/>
        <v>3.920999999999989</v>
      </c>
      <c r="L65" s="15">
        <f t="shared" si="48"/>
        <v>65.13999999999974</v>
      </c>
      <c r="M65" s="4"/>
      <c r="N65" s="3"/>
      <c r="O65" s="3"/>
      <c r="P65" s="43"/>
      <c r="Q65" s="3"/>
      <c r="R65" s="3"/>
      <c r="S65" s="3"/>
      <c r="T65" s="3"/>
    </row>
    <row r="66" spans="1:20" ht="16.5" customHeight="1">
      <c r="A66" s="12">
        <f t="shared" si="37"/>
        <v>292.34999999999815</v>
      </c>
      <c r="B66" s="13">
        <f t="shared" si="38"/>
        <v>2.431000000000021</v>
      </c>
      <c r="C66" s="15">
        <f t="shared" si="39"/>
        <v>19.4</v>
      </c>
      <c r="D66" s="12">
        <f t="shared" si="40"/>
        <v>292.8499999999977</v>
      </c>
      <c r="E66" s="13">
        <f t="shared" si="41"/>
        <v>2.9310000000000103</v>
      </c>
      <c r="F66" s="15">
        <f t="shared" si="42"/>
        <v>31.074999999999967</v>
      </c>
      <c r="G66" s="12">
        <f t="shared" si="43"/>
        <v>293.34999999999724</v>
      </c>
      <c r="H66" s="13">
        <f t="shared" si="44"/>
        <v>3.4309999999999996</v>
      </c>
      <c r="I66" s="15">
        <f t="shared" si="45"/>
        <v>46.149999999999864</v>
      </c>
      <c r="J66" s="12">
        <f t="shared" si="46"/>
        <v>293.8499999999968</v>
      </c>
      <c r="K66" s="13">
        <f t="shared" si="47"/>
        <v>3.930999999999989</v>
      </c>
      <c r="L66" s="15">
        <f t="shared" si="48"/>
        <v>65.57499999999975</v>
      </c>
      <c r="M66" s="4"/>
      <c r="N66" s="3"/>
      <c r="O66" s="3"/>
      <c r="P66" s="43"/>
      <c r="Q66" s="3"/>
      <c r="R66" s="3"/>
      <c r="S66" s="3"/>
      <c r="T66" s="3"/>
    </row>
    <row r="67" spans="1:20" ht="16.5" customHeight="1">
      <c r="A67" s="12">
        <f t="shared" si="37"/>
        <v>292.35999999999814</v>
      </c>
      <c r="B67" s="13">
        <f t="shared" si="38"/>
        <v>2.4410000000000207</v>
      </c>
      <c r="C67" s="15">
        <f t="shared" si="39"/>
        <v>19.58</v>
      </c>
      <c r="D67" s="12">
        <f t="shared" si="40"/>
        <v>292.8599999999977</v>
      </c>
      <c r="E67" s="13">
        <f t="shared" si="41"/>
        <v>2.94100000000001</v>
      </c>
      <c r="F67" s="15">
        <f t="shared" si="42"/>
        <v>31.349999999999966</v>
      </c>
      <c r="G67" s="12">
        <f t="shared" si="43"/>
        <v>293.3599999999972</v>
      </c>
      <c r="H67" s="13">
        <f t="shared" si="44"/>
        <v>3.4409999999999994</v>
      </c>
      <c r="I67" s="15">
        <f t="shared" si="45"/>
        <v>46.47999999999986</v>
      </c>
      <c r="J67" s="12">
        <f t="shared" si="46"/>
        <v>293.8599999999968</v>
      </c>
      <c r="K67" s="13">
        <f t="shared" si="47"/>
        <v>3.9409999999999887</v>
      </c>
      <c r="L67" s="15">
        <f t="shared" si="48"/>
        <v>66.00999999999975</v>
      </c>
      <c r="M67" s="4"/>
      <c r="N67" s="3"/>
      <c r="O67" s="3"/>
      <c r="P67" s="43"/>
      <c r="Q67" s="3"/>
      <c r="R67" s="3"/>
      <c r="S67" s="3"/>
      <c r="T67" s="3"/>
    </row>
    <row r="68" spans="1:20" ht="16.5" customHeight="1">
      <c r="A68" s="12">
        <f t="shared" si="37"/>
        <v>292.36999999999813</v>
      </c>
      <c r="B68" s="13">
        <f t="shared" si="38"/>
        <v>2.4510000000000205</v>
      </c>
      <c r="C68" s="15">
        <f t="shared" si="39"/>
        <v>19.759999999999998</v>
      </c>
      <c r="D68" s="12">
        <f t="shared" si="40"/>
        <v>292.8699999999977</v>
      </c>
      <c r="E68" s="13">
        <f t="shared" si="41"/>
        <v>2.95100000000001</v>
      </c>
      <c r="F68" s="15">
        <f t="shared" si="42"/>
        <v>31.624999999999964</v>
      </c>
      <c r="G68" s="12">
        <f t="shared" si="43"/>
        <v>293.3699999999972</v>
      </c>
      <c r="H68" s="13">
        <f t="shared" si="44"/>
        <v>3.450999999999999</v>
      </c>
      <c r="I68" s="15">
        <f t="shared" si="45"/>
        <v>46.80999999999986</v>
      </c>
      <c r="J68" s="12">
        <f t="shared" si="46"/>
        <v>293.86999999999676</v>
      </c>
      <c r="K68" s="13">
        <f t="shared" si="47"/>
        <v>3.9509999999999885</v>
      </c>
      <c r="L68" s="15">
        <f t="shared" si="48"/>
        <v>66.44499999999975</v>
      </c>
      <c r="M68" s="4"/>
      <c r="N68" s="3"/>
      <c r="O68" s="3"/>
      <c r="P68" s="43"/>
      <c r="Q68" s="3"/>
      <c r="R68" s="3"/>
      <c r="S68" s="3"/>
      <c r="T68" s="3"/>
    </row>
    <row r="69" spans="1:20" ht="16.5" customHeight="1">
      <c r="A69" s="12">
        <f t="shared" si="37"/>
        <v>292.3799999999981</v>
      </c>
      <c r="B69" s="13">
        <f t="shared" si="38"/>
        <v>2.4610000000000203</v>
      </c>
      <c r="C69" s="15">
        <f t="shared" si="39"/>
        <v>19.939999999999998</v>
      </c>
      <c r="D69" s="12">
        <f t="shared" si="40"/>
        <v>292.87999999999766</v>
      </c>
      <c r="E69" s="13">
        <f t="shared" si="41"/>
        <v>2.9610000000000096</v>
      </c>
      <c r="F69" s="15">
        <f t="shared" si="42"/>
        <v>31.899999999999963</v>
      </c>
      <c r="G69" s="12">
        <f t="shared" si="43"/>
        <v>293.3799999999972</v>
      </c>
      <c r="H69" s="13">
        <f t="shared" si="44"/>
        <v>3.460999999999999</v>
      </c>
      <c r="I69" s="15">
        <f t="shared" si="45"/>
        <v>47.13999999999986</v>
      </c>
      <c r="J69" s="12">
        <f t="shared" si="46"/>
        <v>293.87999999999676</v>
      </c>
      <c r="K69" s="13">
        <f t="shared" si="47"/>
        <v>3.9609999999999883</v>
      </c>
      <c r="L69" s="15">
        <f t="shared" si="48"/>
        <v>66.87999999999975</v>
      </c>
      <c r="M69" s="4"/>
      <c r="N69" s="3"/>
      <c r="O69" s="3"/>
      <c r="P69" s="43"/>
      <c r="Q69" s="3"/>
      <c r="R69" s="3"/>
      <c r="S69" s="3"/>
      <c r="T69" s="3"/>
    </row>
    <row r="70" spans="1:20" ht="16.5" customHeight="1">
      <c r="A70" s="12">
        <f t="shared" si="37"/>
        <v>292.3899999999981</v>
      </c>
      <c r="B70" s="13">
        <f t="shared" si="38"/>
        <v>2.47100000000002</v>
      </c>
      <c r="C70" s="15">
        <f t="shared" si="39"/>
        <v>20.119999999999997</v>
      </c>
      <c r="D70" s="12">
        <f t="shared" si="40"/>
        <v>292.88999999999766</v>
      </c>
      <c r="E70" s="13">
        <f t="shared" si="41"/>
        <v>2.9710000000000094</v>
      </c>
      <c r="F70" s="15">
        <f t="shared" si="42"/>
        <v>32.17499999999996</v>
      </c>
      <c r="G70" s="12">
        <f t="shared" si="43"/>
        <v>293.3899999999972</v>
      </c>
      <c r="H70" s="13">
        <f t="shared" si="44"/>
        <v>3.4709999999999988</v>
      </c>
      <c r="I70" s="15">
        <f t="shared" si="45"/>
        <v>47.46999999999986</v>
      </c>
      <c r="J70" s="12">
        <f t="shared" si="46"/>
        <v>293.88999999999675</v>
      </c>
      <c r="K70" s="13">
        <f t="shared" si="47"/>
        <v>3.970999999999988</v>
      </c>
      <c r="L70" s="15">
        <f t="shared" si="48"/>
        <v>67.31499999999976</v>
      </c>
      <c r="M70" s="4"/>
      <c r="N70" s="3"/>
      <c r="O70" s="3"/>
      <c r="P70" s="43"/>
      <c r="Q70" s="3"/>
      <c r="R70" s="3"/>
      <c r="S70" s="3"/>
      <c r="T70" s="3"/>
    </row>
    <row r="71" spans="1:20" ht="16.5" customHeight="1">
      <c r="A71" s="17">
        <f t="shared" si="37"/>
        <v>292.3999999999981</v>
      </c>
      <c r="B71" s="18">
        <f t="shared" si="38"/>
        <v>2.48100000000002</v>
      </c>
      <c r="C71" s="20">
        <f t="shared" si="39"/>
        <v>20.299999999999997</v>
      </c>
      <c r="D71" s="17">
        <f t="shared" si="40"/>
        <v>292.89999999999765</v>
      </c>
      <c r="E71" s="18">
        <f t="shared" si="41"/>
        <v>2.981000000000009</v>
      </c>
      <c r="F71" s="20">
        <f t="shared" si="42"/>
        <v>32.44999999999996</v>
      </c>
      <c r="G71" s="17">
        <f t="shared" si="43"/>
        <v>293.3999999999972</v>
      </c>
      <c r="H71" s="18">
        <f t="shared" si="44"/>
        <v>3.4809999999999985</v>
      </c>
      <c r="I71" s="20">
        <f t="shared" si="45"/>
        <v>47.799999999999855</v>
      </c>
      <c r="J71" s="17">
        <f t="shared" si="46"/>
        <v>293.89999999999674</v>
      </c>
      <c r="K71" s="18">
        <f t="shared" si="47"/>
        <v>3.980999999999988</v>
      </c>
      <c r="L71" s="20">
        <f t="shared" si="48"/>
        <v>67.74999999999976</v>
      </c>
      <c r="M71" s="4"/>
      <c r="N71" s="3"/>
      <c r="O71" s="3"/>
      <c r="P71" s="43"/>
      <c r="Q71" s="3"/>
      <c r="R71" s="3"/>
      <c r="S71" s="3"/>
      <c r="T71" s="3"/>
    </row>
    <row r="72" spans="1:20" ht="16.5" customHeight="1">
      <c r="A72" s="7">
        <f t="shared" si="37"/>
        <v>292.4099999999981</v>
      </c>
      <c r="B72" s="8">
        <f t="shared" si="38"/>
        <v>2.4910000000000196</v>
      </c>
      <c r="C72" s="10">
        <f aca="true" t="shared" si="49" ref="C72:C81">+C71+$N$27/10</f>
        <v>20.519999999999996</v>
      </c>
      <c r="D72" s="7">
        <f t="shared" si="40"/>
        <v>292.90999999999764</v>
      </c>
      <c r="E72" s="8">
        <f t="shared" si="41"/>
        <v>2.991000000000009</v>
      </c>
      <c r="F72" s="10">
        <f aca="true" t="shared" si="50" ref="F72:F81">+F71+$N$32/10</f>
        <v>32.72499999999996</v>
      </c>
      <c r="G72" s="7">
        <f t="shared" si="43"/>
        <v>293.4099999999972</v>
      </c>
      <c r="H72" s="8">
        <f t="shared" si="44"/>
        <v>3.4909999999999983</v>
      </c>
      <c r="I72" s="10">
        <f aca="true" t="shared" si="51" ref="I72:I81">+I71+$N$37/10</f>
        <v>48.16999999999985</v>
      </c>
      <c r="J72" s="7">
        <f t="shared" si="46"/>
        <v>293.9099999999967</v>
      </c>
      <c r="K72" s="8">
        <f t="shared" si="47"/>
        <v>3.9909999999999877</v>
      </c>
      <c r="L72" s="10">
        <f aca="true" t="shared" si="52" ref="L72:L81">+L71+$N$42/10</f>
        <v>68.18499999999976</v>
      </c>
      <c r="M72" s="4"/>
      <c r="N72" s="3"/>
      <c r="O72" s="3"/>
      <c r="P72" s="43"/>
      <c r="Q72" s="3"/>
      <c r="R72" s="3"/>
      <c r="S72" s="3"/>
      <c r="T72" s="3"/>
    </row>
    <row r="73" spans="1:20" ht="16.5" customHeight="1">
      <c r="A73" s="12">
        <f t="shared" si="37"/>
        <v>292.4199999999981</v>
      </c>
      <c r="B73" s="13">
        <f t="shared" si="38"/>
        <v>2.5010000000000194</v>
      </c>
      <c r="C73" s="15">
        <f t="shared" si="49"/>
        <v>20.739999999999995</v>
      </c>
      <c r="D73" s="12">
        <f t="shared" si="40"/>
        <v>292.91999999999763</v>
      </c>
      <c r="E73" s="13">
        <f t="shared" si="41"/>
        <v>3.0010000000000088</v>
      </c>
      <c r="F73" s="15">
        <f t="shared" si="50"/>
        <v>32.99999999999996</v>
      </c>
      <c r="G73" s="12">
        <f t="shared" si="43"/>
        <v>293.4199999999972</v>
      </c>
      <c r="H73" s="13">
        <f t="shared" si="44"/>
        <v>3.500999999999998</v>
      </c>
      <c r="I73" s="15">
        <f t="shared" si="51"/>
        <v>48.53999999999985</v>
      </c>
      <c r="J73" s="12">
        <f t="shared" si="46"/>
        <v>293.9199999999967</v>
      </c>
      <c r="K73" s="13">
        <f t="shared" si="47"/>
        <v>4.000999999999988</v>
      </c>
      <c r="L73" s="15">
        <f t="shared" si="52"/>
        <v>68.61999999999976</v>
      </c>
      <c r="M73" s="4"/>
      <c r="N73" s="3"/>
      <c r="O73" s="3"/>
      <c r="P73" s="43"/>
      <c r="Q73" s="3"/>
      <c r="R73" s="3"/>
      <c r="S73" s="3"/>
      <c r="T73" s="3"/>
    </row>
    <row r="74" spans="1:20" ht="16.5" customHeight="1">
      <c r="A74" s="12">
        <f t="shared" si="37"/>
        <v>292.4299999999981</v>
      </c>
      <c r="B74" s="13">
        <f t="shared" si="38"/>
        <v>2.511000000000019</v>
      </c>
      <c r="C74" s="15">
        <f t="shared" si="49"/>
        <v>20.959999999999994</v>
      </c>
      <c r="D74" s="12">
        <f t="shared" si="40"/>
        <v>292.9299999999976</v>
      </c>
      <c r="E74" s="13">
        <f t="shared" si="41"/>
        <v>3.0110000000000086</v>
      </c>
      <c r="F74" s="15">
        <f t="shared" si="50"/>
        <v>33.274999999999956</v>
      </c>
      <c r="G74" s="12">
        <f t="shared" si="43"/>
        <v>293.42999999999716</v>
      </c>
      <c r="H74" s="13">
        <f t="shared" si="44"/>
        <v>3.510999999999998</v>
      </c>
      <c r="I74" s="15">
        <f t="shared" si="51"/>
        <v>48.90999999999985</v>
      </c>
      <c r="J74" s="12">
        <f t="shared" si="46"/>
        <v>293.9299999999967</v>
      </c>
      <c r="K74" s="13">
        <f t="shared" si="47"/>
        <v>4.010999999999988</v>
      </c>
      <c r="L74" s="15">
        <f t="shared" si="52"/>
        <v>69.05499999999977</v>
      </c>
      <c r="M74" s="4"/>
      <c r="N74" s="3"/>
      <c r="O74" s="3"/>
      <c r="P74" s="43"/>
      <c r="Q74" s="3"/>
      <c r="R74" s="3"/>
      <c r="S74" s="3"/>
      <c r="T74" s="3"/>
    </row>
    <row r="75" spans="1:20" ht="16.5" customHeight="1">
      <c r="A75" s="12">
        <f t="shared" si="37"/>
        <v>292.43999999999807</v>
      </c>
      <c r="B75" s="13">
        <f t="shared" si="38"/>
        <v>2.521000000000019</v>
      </c>
      <c r="C75" s="15">
        <f t="shared" si="49"/>
        <v>21.179999999999993</v>
      </c>
      <c r="D75" s="12">
        <f t="shared" si="40"/>
        <v>292.9399999999976</v>
      </c>
      <c r="E75" s="13">
        <f t="shared" si="41"/>
        <v>3.0210000000000083</v>
      </c>
      <c r="F75" s="15">
        <f t="shared" si="50"/>
        <v>33.549999999999955</v>
      </c>
      <c r="G75" s="12">
        <f t="shared" si="43"/>
        <v>293.43999999999716</v>
      </c>
      <c r="H75" s="13">
        <f t="shared" si="44"/>
        <v>3.5209999999999977</v>
      </c>
      <c r="I75" s="15">
        <f t="shared" si="51"/>
        <v>49.279999999999845</v>
      </c>
      <c r="J75" s="12">
        <f t="shared" si="46"/>
        <v>293.9399999999967</v>
      </c>
      <c r="K75" s="13">
        <f t="shared" si="47"/>
        <v>4.0209999999999875</v>
      </c>
      <c r="L75" s="15">
        <f t="shared" si="52"/>
        <v>69.48999999999977</v>
      </c>
      <c r="M75" s="4"/>
      <c r="N75" s="3"/>
      <c r="O75" s="3"/>
      <c r="P75" s="43"/>
      <c r="Q75" s="3"/>
      <c r="R75" s="3"/>
      <c r="S75" s="3"/>
      <c r="T75" s="3"/>
    </row>
    <row r="76" spans="1:20" ht="16.5" customHeight="1">
      <c r="A76" s="12">
        <f t="shared" si="37"/>
        <v>292.44999999999806</v>
      </c>
      <c r="B76" s="13">
        <f t="shared" si="38"/>
        <v>2.531000000000019</v>
      </c>
      <c r="C76" s="15">
        <f t="shared" si="49"/>
        <v>21.39999999999999</v>
      </c>
      <c r="D76" s="12">
        <f t="shared" si="40"/>
        <v>292.9499999999976</v>
      </c>
      <c r="E76" s="13">
        <f t="shared" si="41"/>
        <v>3.031000000000008</v>
      </c>
      <c r="F76" s="15">
        <f t="shared" si="50"/>
        <v>33.82499999999995</v>
      </c>
      <c r="G76" s="12">
        <f t="shared" si="43"/>
        <v>293.44999999999715</v>
      </c>
      <c r="H76" s="13">
        <f t="shared" si="44"/>
        <v>3.5309999999999975</v>
      </c>
      <c r="I76" s="15">
        <f t="shared" si="51"/>
        <v>49.64999999999984</v>
      </c>
      <c r="J76" s="12">
        <f t="shared" si="46"/>
        <v>293.9499999999967</v>
      </c>
      <c r="K76" s="13">
        <f t="shared" si="47"/>
        <v>4.030999999999987</v>
      </c>
      <c r="L76" s="15">
        <f t="shared" si="52"/>
        <v>69.92499999999977</v>
      </c>
      <c r="M76" s="4"/>
      <c r="N76" s="3"/>
      <c r="O76" s="3"/>
      <c r="P76" s="43"/>
      <c r="Q76" s="3"/>
      <c r="R76" s="3"/>
      <c r="S76" s="3"/>
      <c r="T76" s="3"/>
    </row>
    <row r="77" spans="1:20" ht="16.5" customHeight="1">
      <c r="A77" s="12">
        <f t="shared" si="37"/>
        <v>292.45999999999805</v>
      </c>
      <c r="B77" s="13">
        <f t="shared" si="38"/>
        <v>2.5410000000000186</v>
      </c>
      <c r="C77" s="15">
        <f t="shared" si="49"/>
        <v>21.61999999999999</v>
      </c>
      <c r="D77" s="12">
        <f t="shared" si="40"/>
        <v>292.9599999999976</v>
      </c>
      <c r="E77" s="13">
        <f t="shared" si="41"/>
        <v>3.041000000000008</v>
      </c>
      <c r="F77" s="15">
        <f t="shared" si="50"/>
        <v>34.09999999999995</v>
      </c>
      <c r="G77" s="12">
        <f t="shared" si="43"/>
        <v>293.45999999999714</v>
      </c>
      <c r="H77" s="13">
        <f t="shared" si="44"/>
        <v>3.5409999999999973</v>
      </c>
      <c r="I77" s="15">
        <f t="shared" si="51"/>
        <v>50.01999999999984</v>
      </c>
      <c r="J77" s="12">
        <f t="shared" si="46"/>
        <v>293.9599999999967</v>
      </c>
      <c r="K77" s="13">
        <f t="shared" si="47"/>
        <v>4.040999999999987</v>
      </c>
      <c r="L77" s="15">
        <f t="shared" si="52"/>
        <v>70.35999999999977</v>
      </c>
      <c r="M77" s="4"/>
      <c r="N77" s="3"/>
      <c r="O77" s="3"/>
      <c r="P77" s="43"/>
      <c r="Q77" s="3"/>
      <c r="R77" s="3"/>
      <c r="S77" s="3"/>
      <c r="T77" s="3"/>
    </row>
    <row r="78" spans="1:20" ht="16.5" customHeight="1">
      <c r="A78" s="12">
        <f t="shared" si="37"/>
        <v>292.46999999999804</v>
      </c>
      <c r="B78" s="13">
        <f t="shared" si="38"/>
        <v>2.5510000000000184</v>
      </c>
      <c r="C78" s="15">
        <f t="shared" si="49"/>
        <v>21.83999999999999</v>
      </c>
      <c r="D78" s="12">
        <f t="shared" si="40"/>
        <v>292.9699999999976</v>
      </c>
      <c r="E78" s="13">
        <f t="shared" si="41"/>
        <v>3.0510000000000077</v>
      </c>
      <c r="F78" s="15">
        <f t="shared" si="50"/>
        <v>34.37499999999995</v>
      </c>
      <c r="G78" s="12">
        <f t="shared" si="43"/>
        <v>293.4699999999971</v>
      </c>
      <c r="H78" s="13">
        <f t="shared" si="44"/>
        <v>3.550999999999997</v>
      </c>
      <c r="I78" s="15">
        <f t="shared" si="51"/>
        <v>50.38999999999984</v>
      </c>
      <c r="J78" s="12">
        <f t="shared" si="46"/>
        <v>293.9699999999967</v>
      </c>
      <c r="K78" s="13">
        <f t="shared" si="47"/>
        <v>4.050999999999987</v>
      </c>
      <c r="L78" s="15">
        <f t="shared" si="52"/>
        <v>70.79499999999977</v>
      </c>
      <c r="M78" s="4"/>
      <c r="N78" s="3"/>
      <c r="O78" s="3"/>
      <c r="P78" s="43"/>
      <c r="Q78" s="3"/>
      <c r="R78" s="3"/>
      <c r="S78" s="3"/>
      <c r="T78" s="3"/>
    </row>
    <row r="79" spans="1:20" ht="16.5" customHeight="1">
      <c r="A79" s="12">
        <f t="shared" si="37"/>
        <v>292.47999999999803</v>
      </c>
      <c r="B79" s="13">
        <f t="shared" si="38"/>
        <v>2.561000000000018</v>
      </c>
      <c r="C79" s="15">
        <f t="shared" si="49"/>
        <v>22.059999999999988</v>
      </c>
      <c r="D79" s="12">
        <f t="shared" si="40"/>
        <v>292.9799999999976</v>
      </c>
      <c r="E79" s="13">
        <f t="shared" si="41"/>
        <v>3.0610000000000075</v>
      </c>
      <c r="F79" s="15">
        <f t="shared" si="50"/>
        <v>34.64999999999995</v>
      </c>
      <c r="G79" s="12">
        <f t="shared" si="43"/>
        <v>293.4799999999971</v>
      </c>
      <c r="H79" s="13">
        <f t="shared" si="44"/>
        <v>3.560999999999997</v>
      </c>
      <c r="I79" s="15">
        <f t="shared" si="51"/>
        <v>50.759999999999835</v>
      </c>
      <c r="J79" s="12">
        <f t="shared" si="46"/>
        <v>293.97999999999666</v>
      </c>
      <c r="K79" s="13">
        <f t="shared" si="47"/>
        <v>4.060999999999987</v>
      </c>
      <c r="L79" s="15">
        <f t="shared" si="52"/>
        <v>71.22999999999978</v>
      </c>
      <c r="M79" s="4"/>
      <c r="N79" s="3"/>
      <c r="O79" s="3"/>
      <c r="P79" s="43"/>
      <c r="Q79" s="3"/>
      <c r="R79" s="3"/>
      <c r="S79" s="3"/>
      <c r="T79" s="3"/>
    </row>
    <row r="80" spans="1:20" ht="16.5" customHeight="1">
      <c r="A80" s="12">
        <f t="shared" si="37"/>
        <v>292.489999999998</v>
      </c>
      <c r="B80" s="13">
        <f t="shared" si="38"/>
        <v>2.571000000000018</v>
      </c>
      <c r="C80" s="15">
        <f t="shared" si="49"/>
        <v>22.279999999999987</v>
      </c>
      <c r="D80" s="12">
        <f t="shared" si="40"/>
        <v>292.98999999999756</v>
      </c>
      <c r="E80" s="13">
        <f t="shared" si="41"/>
        <v>3.0710000000000073</v>
      </c>
      <c r="F80" s="15">
        <f t="shared" si="50"/>
        <v>34.92499999999995</v>
      </c>
      <c r="G80" s="12">
        <f t="shared" si="43"/>
        <v>293.4899999999971</v>
      </c>
      <c r="H80" s="13">
        <f t="shared" si="44"/>
        <v>3.5709999999999966</v>
      </c>
      <c r="I80" s="15">
        <f t="shared" si="51"/>
        <v>51.12999999999983</v>
      </c>
      <c r="J80" s="12">
        <f t="shared" si="46"/>
        <v>293.98999999999666</v>
      </c>
      <c r="K80" s="13">
        <f t="shared" si="47"/>
        <v>4.070999999999986</v>
      </c>
      <c r="L80" s="15">
        <f t="shared" si="52"/>
        <v>71.66499999999978</v>
      </c>
      <c r="M80" s="4"/>
      <c r="N80" s="3"/>
      <c r="O80" s="3"/>
      <c r="P80" s="43"/>
      <c r="Q80" s="3"/>
      <c r="R80" s="3"/>
      <c r="S80" s="3"/>
      <c r="T80" s="3"/>
    </row>
    <row r="81" spans="1:20" ht="16.5" customHeight="1">
      <c r="A81" s="17">
        <f t="shared" si="37"/>
        <v>292.499999999998</v>
      </c>
      <c r="B81" s="18">
        <f t="shared" si="38"/>
        <v>2.5810000000000177</v>
      </c>
      <c r="C81" s="20">
        <f t="shared" si="49"/>
        <v>22.499999999999986</v>
      </c>
      <c r="D81" s="17">
        <f t="shared" si="40"/>
        <v>292.99999999999756</v>
      </c>
      <c r="E81" s="18">
        <f t="shared" si="41"/>
        <v>3.081000000000007</v>
      </c>
      <c r="F81" s="20">
        <f t="shared" si="50"/>
        <v>35.199999999999946</v>
      </c>
      <c r="G81" s="17">
        <f t="shared" si="43"/>
        <v>293.4999999999971</v>
      </c>
      <c r="H81" s="18">
        <f t="shared" si="44"/>
        <v>3.5809999999999964</v>
      </c>
      <c r="I81" s="20">
        <f t="shared" si="51"/>
        <v>51.49999999999983</v>
      </c>
      <c r="J81" s="17">
        <f t="shared" si="46"/>
        <v>293.99999999999665</v>
      </c>
      <c r="K81" s="18">
        <f t="shared" si="47"/>
        <v>4.080999999999986</v>
      </c>
      <c r="L81" s="20">
        <f t="shared" si="52"/>
        <v>72.09999999999978</v>
      </c>
      <c r="M81" s="4"/>
      <c r="N81" s="3"/>
      <c r="O81" s="3"/>
      <c r="P81" s="43"/>
      <c r="Q81" s="3"/>
      <c r="R81" s="3"/>
      <c r="S81" s="3"/>
      <c r="T81" s="3"/>
    </row>
    <row r="82" spans="1:20" ht="16.5" customHeight="1">
      <c r="A82" s="22">
        <f t="shared" si="37"/>
        <v>292.509999999998</v>
      </c>
      <c r="B82" s="23">
        <f t="shared" si="38"/>
        <v>2.5910000000000175</v>
      </c>
      <c r="C82" s="25">
        <f aca="true" t="shared" si="53" ref="C82:C91">+C81+$N$28/10</f>
        <v>22.719999999999985</v>
      </c>
      <c r="D82" s="22">
        <f t="shared" si="40"/>
        <v>293.00999999999755</v>
      </c>
      <c r="E82" s="23">
        <f t="shared" si="41"/>
        <v>3.091000000000007</v>
      </c>
      <c r="F82" s="10">
        <f aca="true" t="shared" si="54" ref="F82:F91">+F81+$N$33/10</f>
        <v>35.49999999999994</v>
      </c>
      <c r="G82" s="22">
        <f t="shared" si="43"/>
        <v>293.5099999999971</v>
      </c>
      <c r="H82" s="23">
        <f t="shared" si="44"/>
        <v>3.590999999999996</v>
      </c>
      <c r="I82" s="10">
        <f aca="true" t="shared" si="55" ref="I82:I91">+I81+$N$38/10</f>
        <v>51.86999999999983</v>
      </c>
      <c r="J82" s="22">
        <f t="shared" si="46"/>
        <v>294.00999999999664</v>
      </c>
      <c r="K82" s="23">
        <f t="shared" si="47"/>
        <v>4.090999999999986</v>
      </c>
      <c r="L82" s="10">
        <f aca="true" t="shared" si="56" ref="L82:L91">+L81+$N$43/10</f>
        <v>72.56999999999978</v>
      </c>
      <c r="M82" s="4"/>
      <c r="N82" s="3"/>
      <c r="O82" s="3"/>
      <c r="P82" s="43"/>
      <c r="Q82" s="3"/>
      <c r="R82" s="3"/>
      <c r="S82" s="3"/>
      <c r="T82" s="3"/>
    </row>
    <row r="83" spans="1:20" ht="16.5" customHeight="1">
      <c r="A83" s="12">
        <f t="shared" si="37"/>
        <v>292.519999999998</v>
      </c>
      <c r="B83" s="13">
        <f t="shared" si="38"/>
        <v>2.6010000000000173</v>
      </c>
      <c r="C83" s="15">
        <f t="shared" si="53"/>
        <v>22.939999999999984</v>
      </c>
      <c r="D83" s="12">
        <f t="shared" si="40"/>
        <v>293.01999999999754</v>
      </c>
      <c r="E83" s="13">
        <f t="shared" si="41"/>
        <v>3.1010000000000066</v>
      </c>
      <c r="F83" s="15">
        <f t="shared" si="54"/>
        <v>35.79999999999994</v>
      </c>
      <c r="G83" s="12">
        <f t="shared" si="43"/>
        <v>293.5199999999971</v>
      </c>
      <c r="H83" s="13">
        <f t="shared" si="44"/>
        <v>3.600999999999996</v>
      </c>
      <c r="I83" s="15">
        <f t="shared" si="55"/>
        <v>52.239999999999824</v>
      </c>
      <c r="J83" s="12">
        <f t="shared" si="46"/>
        <v>294.0199999999966</v>
      </c>
      <c r="K83" s="13">
        <f t="shared" si="47"/>
        <v>4.100999999999986</v>
      </c>
      <c r="L83" s="15">
        <f t="shared" si="56"/>
        <v>73.03999999999978</v>
      </c>
      <c r="M83" s="4"/>
      <c r="N83" s="3"/>
      <c r="O83" s="3"/>
      <c r="P83" s="43"/>
      <c r="Q83" s="3"/>
      <c r="R83" s="3"/>
      <c r="S83" s="3"/>
      <c r="T83" s="3"/>
    </row>
    <row r="84" spans="1:20" ht="16.5" customHeight="1">
      <c r="A84" s="12">
        <f t="shared" si="37"/>
        <v>292.529999999998</v>
      </c>
      <c r="B84" s="13">
        <f t="shared" si="38"/>
        <v>2.611000000000017</v>
      </c>
      <c r="C84" s="15">
        <f t="shared" si="53"/>
        <v>23.159999999999982</v>
      </c>
      <c r="D84" s="12">
        <f t="shared" si="40"/>
        <v>293.02999999999753</v>
      </c>
      <c r="E84" s="13">
        <f t="shared" si="41"/>
        <v>3.1110000000000064</v>
      </c>
      <c r="F84" s="15">
        <f t="shared" si="54"/>
        <v>36.09999999999994</v>
      </c>
      <c r="G84" s="12">
        <f t="shared" si="43"/>
        <v>293.5299999999971</v>
      </c>
      <c r="H84" s="13">
        <f t="shared" si="44"/>
        <v>3.6109999999999958</v>
      </c>
      <c r="I84" s="15">
        <f t="shared" si="55"/>
        <v>52.60999999999982</v>
      </c>
      <c r="J84" s="12">
        <f t="shared" si="46"/>
        <v>294.0299999999966</v>
      </c>
      <c r="K84" s="13">
        <f t="shared" si="47"/>
        <v>4.1109999999999856</v>
      </c>
      <c r="L84" s="15">
        <f t="shared" si="56"/>
        <v>73.50999999999978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2">
        <f t="shared" si="37"/>
        <v>292.539999999998</v>
      </c>
      <c r="B85" s="13">
        <f t="shared" si="38"/>
        <v>2.621000000000017</v>
      </c>
      <c r="C85" s="15">
        <f t="shared" si="53"/>
        <v>23.37999999999998</v>
      </c>
      <c r="D85" s="12">
        <f t="shared" si="40"/>
        <v>293.0399999999975</v>
      </c>
      <c r="E85" s="13">
        <f t="shared" si="41"/>
        <v>3.121000000000006</v>
      </c>
      <c r="F85" s="15">
        <f t="shared" si="54"/>
        <v>36.399999999999935</v>
      </c>
      <c r="G85" s="12">
        <f t="shared" si="43"/>
        <v>293.53999999999706</v>
      </c>
      <c r="H85" s="13">
        <f t="shared" si="44"/>
        <v>3.6209999999999956</v>
      </c>
      <c r="I85" s="15">
        <f t="shared" si="55"/>
        <v>52.97999999999982</v>
      </c>
      <c r="J85" s="12">
        <f t="shared" si="46"/>
        <v>294.0399999999966</v>
      </c>
      <c r="K85" s="13">
        <f t="shared" si="47"/>
        <v>4.120999999999985</v>
      </c>
      <c r="L85" s="15">
        <f t="shared" si="56"/>
        <v>73.97999999999978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2">
        <f t="shared" si="37"/>
        <v>292.54999999999797</v>
      </c>
      <c r="B86" s="13">
        <f t="shared" si="38"/>
        <v>2.6310000000000167</v>
      </c>
      <c r="C86" s="15">
        <f t="shared" si="53"/>
        <v>23.59999999999998</v>
      </c>
      <c r="D86" s="12">
        <f t="shared" si="40"/>
        <v>293.0499999999975</v>
      </c>
      <c r="E86" s="13">
        <f t="shared" si="41"/>
        <v>3.131000000000006</v>
      </c>
      <c r="F86" s="15">
        <f t="shared" si="54"/>
        <v>36.69999999999993</v>
      </c>
      <c r="G86" s="12">
        <f t="shared" si="43"/>
        <v>293.54999999999706</v>
      </c>
      <c r="H86" s="13">
        <f t="shared" si="44"/>
        <v>3.6309999999999953</v>
      </c>
      <c r="I86" s="15">
        <f t="shared" si="55"/>
        <v>53.34999999999982</v>
      </c>
      <c r="J86" s="12">
        <f t="shared" si="46"/>
        <v>294.0499999999966</v>
      </c>
      <c r="K86" s="13">
        <f t="shared" si="47"/>
        <v>4.130999999999985</v>
      </c>
      <c r="L86" s="15">
        <f t="shared" si="56"/>
        <v>74.44999999999978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2">
        <f t="shared" si="37"/>
        <v>292.55999999999796</v>
      </c>
      <c r="B87" s="13">
        <f t="shared" si="38"/>
        <v>2.6410000000000164</v>
      </c>
      <c r="C87" s="15">
        <f t="shared" si="53"/>
        <v>23.81999999999998</v>
      </c>
      <c r="D87" s="12">
        <f t="shared" si="40"/>
        <v>293.0599999999975</v>
      </c>
      <c r="E87" s="13">
        <f t="shared" si="41"/>
        <v>3.141000000000006</v>
      </c>
      <c r="F87" s="15">
        <f t="shared" si="54"/>
        <v>36.99999999999993</v>
      </c>
      <c r="G87" s="12">
        <f t="shared" si="43"/>
        <v>293.55999999999705</v>
      </c>
      <c r="H87" s="13">
        <f t="shared" si="44"/>
        <v>3.640999999999995</v>
      </c>
      <c r="I87" s="15">
        <f t="shared" si="55"/>
        <v>53.719999999999814</v>
      </c>
      <c r="J87" s="12">
        <f t="shared" si="46"/>
        <v>294.0599999999966</v>
      </c>
      <c r="K87" s="13">
        <f t="shared" si="47"/>
        <v>4.140999999999985</v>
      </c>
      <c r="L87" s="15">
        <f t="shared" si="56"/>
        <v>74.91999999999977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2">
        <f t="shared" si="37"/>
        <v>292.56999999999795</v>
      </c>
      <c r="B88" s="13">
        <f t="shared" si="38"/>
        <v>2.6510000000000162</v>
      </c>
      <c r="C88" s="15">
        <f t="shared" si="53"/>
        <v>24.039999999999978</v>
      </c>
      <c r="D88" s="12">
        <f t="shared" si="40"/>
        <v>293.0699999999975</v>
      </c>
      <c r="E88" s="13">
        <f t="shared" si="41"/>
        <v>3.1510000000000056</v>
      </c>
      <c r="F88" s="15">
        <f t="shared" si="54"/>
        <v>37.299999999999926</v>
      </c>
      <c r="G88" s="12">
        <f t="shared" si="43"/>
        <v>293.56999999999704</v>
      </c>
      <c r="H88" s="13">
        <f t="shared" si="44"/>
        <v>3.650999999999995</v>
      </c>
      <c r="I88" s="15">
        <f t="shared" si="55"/>
        <v>54.08999999999981</v>
      </c>
      <c r="J88" s="12">
        <f t="shared" si="46"/>
        <v>294.0699999999966</v>
      </c>
      <c r="K88" s="13">
        <f t="shared" si="47"/>
        <v>4.150999999999985</v>
      </c>
      <c r="L88" s="15">
        <f t="shared" si="56"/>
        <v>75.38999999999977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2">
        <f t="shared" si="37"/>
        <v>292.57999999999794</v>
      </c>
      <c r="B89" s="13">
        <f t="shared" si="38"/>
        <v>2.661000000000016</v>
      </c>
      <c r="C89" s="15">
        <f t="shared" si="53"/>
        <v>24.259999999999977</v>
      </c>
      <c r="D89" s="12">
        <f t="shared" si="40"/>
        <v>293.0799999999975</v>
      </c>
      <c r="E89" s="13">
        <f t="shared" si="41"/>
        <v>3.1610000000000054</v>
      </c>
      <c r="F89" s="15">
        <f t="shared" si="54"/>
        <v>37.59999999999992</v>
      </c>
      <c r="G89" s="12">
        <f t="shared" si="43"/>
        <v>293.579999999997</v>
      </c>
      <c r="H89" s="13">
        <f t="shared" si="44"/>
        <v>3.6609999999999947</v>
      </c>
      <c r="I89" s="15">
        <f t="shared" si="55"/>
        <v>54.45999999999981</v>
      </c>
      <c r="J89" s="12">
        <f t="shared" si="46"/>
        <v>294.0799999999966</v>
      </c>
      <c r="K89" s="13">
        <f t="shared" si="47"/>
        <v>4.1609999999999845</v>
      </c>
      <c r="L89" s="15">
        <f t="shared" si="56"/>
        <v>75.85999999999977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2">
        <f t="shared" si="37"/>
        <v>292.58999999999793</v>
      </c>
      <c r="B90" s="13">
        <f t="shared" si="38"/>
        <v>2.671000000000016</v>
      </c>
      <c r="C90" s="15">
        <f t="shared" si="53"/>
        <v>24.479999999999976</v>
      </c>
      <c r="D90" s="12">
        <f t="shared" si="40"/>
        <v>293.0899999999975</v>
      </c>
      <c r="E90" s="13">
        <f t="shared" si="41"/>
        <v>3.171000000000005</v>
      </c>
      <c r="F90" s="15">
        <f t="shared" si="54"/>
        <v>37.89999999999992</v>
      </c>
      <c r="G90" s="12">
        <f t="shared" si="43"/>
        <v>293.589999999997</v>
      </c>
      <c r="H90" s="13">
        <f t="shared" si="44"/>
        <v>3.6709999999999945</v>
      </c>
      <c r="I90" s="15">
        <f t="shared" si="55"/>
        <v>54.82999999999981</v>
      </c>
      <c r="J90" s="12">
        <f t="shared" si="46"/>
        <v>294.08999999999656</v>
      </c>
      <c r="K90" s="13">
        <f t="shared" si="47"/>
        <v>4.170999999999984</v>
      </c>
      <c r="L90" s="15">
        <f t="shared" si="56"/>
        <v>76.32999999999977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7">
        <f t="shared" si="37"/>
        <v>292.5999999999979</v>
      </c>
      <c r="B91" s="18">
        <f t="shared" si="38"/>
        <v>2.6810000000000156</v>
      </c>
      <c r="C91" s="20">
        <f t="shared" si="53"/>
        <v>24.699999999999974</v>
      </c>
      <c r="D91" s="17">
        <f t="shared" si="40"/>
        <v>293.09999999999746</v>
      </c>
      <c r="E91" s="18">
        <f t="shared" si="41"/>
        <v>3.181000000000005</v>
      </c>
      <c r="F91" s="20">
        <f t="shared" si="54"/>
        <v>38.19999999999992</v>
      </c>
      <c r="G91" s="17">
        <f t="shared" si="43"/>
        <v>293.599999999997</v>
      </c>
      <c r="H91" s="18">
        <f t="shared" si="44"/>
        <v>3.6809999999999943</v>
      </c>
      <c r="I91" s="20">
        <f t="shared" si="55"/>
        <v>55.199999999999804</v>
      </c>
      <c r="J91" s="17">
        <f t="shared" si="46"/>
        <v>294.09999999999656</v>
      </c>
      <c r="K91" s="18">
        <f t="shared" si="47"/>
        <v>4.180999999999984</v>
      </c>
      <c r="L91" s="20">
        <f t="shared" si="56"/>
        <v>76.79999999999977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7">
        <f t="shared" si="37"/>
        <v>292.6099999999979</v>
      </c>
      <c r="B92" s="8">
        <f t="shared" si="38"/>
        <v>2.6910000000000154</v>
      </c>
      <c r="C92" s="10">
        <f aca="true" t="shared" si="57" ref="C92:C101">+C91+$N$29/10</f>
        <v>24.949999999999974</v>
      </c>
      <c r="D92" s="7">
        <f t="shared" si="40"/>
        <v>293.10999999999746</v>
      </c>
      <c r="E92" s="8">
        <f t="shared" si="41"/>
        <v>3.1910000000000047</v>
      </c>
      <c r="F92" s="10">
        <f aca="true" t="shared" si="58" ref="F92:F101">+F91+$N$34/10</f>
        <v>38.499999999999915</v>
      </c>
      <c r="G92" s="7">
        <f t="shared" si="43"/>
        <v>293.609999999997</v>
      </c>
      <c r="H92" s="8">
        <f t="shared" si="44"/>
        <v>3.690999999999994</v>
      </c>
      <c r="I92" s="10">
        <f aca="true" t="shared" si="59" ref="I92:I101">+I91+$N$39/10</f>
        <v>55.6099999999998</v>
      </c>
      <c r="J92" s="7">
        <f t="shared" si="46"/>
        <v>294.10999999999655</v>
      </c>
      <c r="K92" s="8">
        <f t="shared" si="47"/>
        <v>4.190999999999984</v>
      </c>
      <c r="L92" s="10">
        <f aca="true" t="shared" si="60" ref="L92:L101">+L91+$N$44/10</f>
        <v>77.26999999999977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5">
        <f t="shared" si="37"/>
        <v>292.6199999999979</v>
      </c>
      <c r="B93" s="27">
        <f t="shared" si="38"/>
        <v>2.701000000000015</v>
      </c>
      <c r="C93" s="36">
        <f t="shared" si="57"/>
        <v>25.199999999999974</v>
      </c>
      <c r="D93" s="12">
        <f t="shared" si="40"/>
        <v>293.11999999999745</v>
      </c>
      <c r="E93" s="13">
        <f t="shared" si="41"/>
        <v>3.2010000000000045</v>
      </c>
      <c r="F93" s="15">
        <f t="shared" si="58"/>
        <v>38.79999999999991</v>
      </c>
      <c r="G93" s="35">
        <f t="shared" si="43"/>
        <v>293.619999999997</v>
      </c>
      <c r="H93" s="27">
        <f t="shared" si="44"/>
        <v>3.700999999999994</v>
      </c>
      <c r="I93" s="15">
        <f t="shared" si="59"/>
        <v>56.0199999999998</v>
      </c>
      <c r="J93" s="12">
        <f t="shared" si="46"/>
        <v>294.11999999999654</v>
      </c>
      <c r="K93" s="13">
        <f t="shared" si="47"/>
        <v>4.200999999999984</v>
      </c>
      <c r="L93" s="15">
        <f t="shared" si="60"/>
        <v>77.73999999999977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2">
        <f aca="true" t="shared" si="61" ref="A94:A110">A93+0.01</f>
        <v>292.6299999999979</v>
      </c>
      <c r="B94" s="13">
        <f aca="true" t="shared" si="62" ref="B94:B110">+B93+0.01</f>
        <v>2.711000000000015</v>
      </c>
      <c r="C94" s="15">
        <f t="shared" si="57"/>
        <v>25.449999999999974</v>
      </c>
      <c r="D94" s="12">
        <f aca="true" t="shared" si="63" ref="D94:D110">D93+0.01</f>
        <v>293.12999999999744</v>
      </c>
      <c r="E94" s="13">
        <f aca="true" t="shared" si="64" ref="E94:E110">+E93+0.01</f>
        <v>3.2110000000000043</v>
      </c>
      <c r="F94" s="15">
        <f t="shared" si="58"/>
        <v>39.09999999999991</v>
      </c>
      <c r="G94" s="12">
        <f aca="true" t="shared" si="65" ref="G94:G110">G93+0.01</f>
        <v>293.629999999997</v>
      </c>
      <c r="H94" s="13">
        <f aca="true" t="shared" si="66" ref="H94:H110">+H93+0.01</f>
        <v>3.7109999999999936</v>
      </c>
      <c r="I94" s="15">
        <f t="shared" si="59"/>
        <v>56.429999999999794</v>
      </c>
      <c r="J94" s="12">
        <f aca="true" t="shared" si="67" ref="J94:J110">J93+0.01</f>
        <v>294.1299999999965</v>
      </c>
      <c r="K94" s="13">
        <f aca="true" t="shared" si="68" ref="K94:K110">+K93+0.01</f>
        <v>4.210999999999983</v>
      </c>
      <c r="L94" s="15">
        <f t="shared" si="60"/>
        <v>78.20999999999977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2">
        <f t="shared" si="61"/>
        <v>292.6399999999979</v>
      </c>
      <c r="B95" s="13">
        <f t="shared" si="62"/>
        <v>2.7210000000000147</v>
      </c>
      <c r="C95" s="15">
        <f t="shared" si="57"/>
        <v>25.699999999999974</v>
      </c>
      <c r="D95" s="12">
        <f t="shared" si="63"/>
        <v>293.1399999999974</v>
      </c>
      <c r="E95" s="13">
        <f t="shared" si="64"/>
        <v>3.221000000000004</v>
      </c>
      <c r="F95" s="15">
        <f t="shared" si="58"/>
        <v>39.399999999999906</v>
      </c>
      <c r="G95" s="12">
        <f t="shared" si="65"/>
        <v>293.639999999997</v>
      </c>
      <c r="H95" s="13">
        <f t="shared" si="66"/>
        <v>3.7209999999999934</v>
      </c>
      <c r="I95" s="15">
        <f t="shared" si="59"/>
        <v>56.83999999999979</v>
      </c>
      <c r="J95" s="12">
        <f t="shared" si="67"/>
        <v>294.1399999999965</v>
      </c>
      <c r="K95" s="13">
        <f t="shared" si="68"/>
        <v>4.220999999999983</v>
      </c>
      <c r="L95" s="15">
        <f t="shared" si="60"/>
        <v>78.67999999999977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2">
        <f t="shared" si="61"/>
        <v>292.6499999999979</v>
      </c>
      <c r="B96" s="13">
        <f t="shared" si="62"/>
        <v>2.7310000000000145</v>
      </c>
      <c r="C96" s="15">
        <f t="shared" si="57"/>
        <v>25.949999999999974</v>
      </c>
      <c r="D96" s="12">
        <f t="shared" si="63"/>
        <v>293.1499999999974</v>
      </c>
      <c r="E96" s="13">
        <f t="shared" si="64"/>
        <v>3.231000000000004</v>
      </c>
      <c r="F96" s="15">
        <f t="shared" si="58"/>
        <v>39.6999999999999</v>
      </c>
      <c r="G96" s="12">
        <f t="shared" si="65"/>
        <v>293.64999999999696</v>
      </c>
      <c r="H96" s="13">
        <f t="shared" si="66"/>
        <v>3.730999999999993</v>
      </c>
      <c r="I96" s="15">
        <f t="shared" si="59"/>
        <v>57.24999999999979</v>
      </c>
      <c r="J96" s="12">
        <f t="shared" si="67"/>
        <v>294.1499999999965</v>
      </c>
      <c r="K96" s="13">
        <f t="shared" si="68"/>
        <v>4.230999999999983</v>
      </c>
      <c r="L96" s="15">
        <f t="shared" si="60"/>
        <v>79.14999999999976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2">
        <f t="shared" si="61"/>
        <v>292.65999999999786</v>
      </c>
      <c r="B97" s="13">
        <f t="shared" si="62"/>
        <v>2.7410000000000143</v>
      </c>
      <c r="C97" s="15">
        <f t="shared" si="57"/>
        <v>26.199999999999974</v>
      </c>
      <c r="D97" s="12">
        <f t="shared" si="63"/>
        <v>293.1599999999974</v>
      </c>
      <c r="E97" s="13">
        <f t="shared" si="64"/>
        <v>3.2410000000000037</v>
      </c>
      <c r="F97" s="15">
        <f t="shared" si="58"/>
        <v>39.9999999999999</v>
      </c>
      <c r="G97" s="12">
        <f t="shared" si="65"/>
        <v>293.65999999999696</v>
      </c>
      <c r="H97" s="13">
        <f t="shared" si="66"/>
        <v>3.740999999999993</v>
      </c>
      <c r="I97" s="15">
        <f t="shared" si="59"/>
        <v>57.65999999999978</v>
      </c>
      <c r="J97" s="12">
        <f t="shared" si="67"/>
        <v>294.1599999999965</v>
      </c>
      <c r="K97" s="13">
        <f t="shared" si="68"/>
        <v>4.240999999999983</v>
      </c>
      <c r="L97" s="15">
        <f t="shared" si="60"/>
        <v>79.61999999999976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2">
        <f t="shared" si="61"/>
        <v>292.66999999999786</v>
      </c>
      <c r="B98" s="13">
        <f t="shared" si="62"/>
        <v>2.751000000000014</v>
      </c>
      <c r="C98" s="15">
        <f t="shared" si="57"/>
        <v>26.449999999999974</v>
      </c>
      <c r="D98" s="12">
        <f t="shared" si="63"/>
        <v>293.1699999999974</v>
      </c>
      <c r="E98" s="13">
        <f t="shared" si="64"/>
        <v>3.2510000000000034</v>
      </c>
      <c r="F98" s="15">
        <f t="shared" si="58"/>
        <v>40.2999999999999</v>
      </c>
      <c r="G98" s="12">
        <f t="shared" si="65"/>
        <v>293.66999999999695</v>
      </c>
      <c r="H98" s="13">
        <f t="shared" si="66"/>
        <v>3.750999999999993</v>
      </c>
      <c r="I98" s="15">
        <f t="shared" si="59"/>
        <v>58.06999999999978</v>
      </c>
      <c r="J98" s="12">
        <f t="shared" si="67"/>
        <v>294.1699999999965</v>
      </c>
      <c r="K98" s="13">
        <f t="shared" si="68"/>
        <v>4.250999999999983</v>
      </c>
      <c r="L98" s="15">
        <f t="shared" si="60"/>
        <v>80.08999999999976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2">
        <f t="shared" si="61"/>
        <v>292.67999999999785</v>
      </c>
      <c r="B99" s="13">
        <f t="shared" si="62"/>
        <v>2.761000000000014</v>
      </c>
      <c r="C99" s="15">
        <f t="shared" si="57"/>
        <v>26.699999999999974</v>
      </c>
      <c r="D99" s="12">
        <f t="shared" si="63"/>
        <v>293.1799999999974</v>
      </c>
      <c r="E99" s="13">
        <f t="shared" si="64"/>
        <v>3.2610000000000032</v>
      </c>
      <c r="F99" s="15">
        <f t="shared" si="58"/>
        <v>40.599999999999895</v>
      </c>
      <c r="G99" s="12">
        <f t="shared" si="65"/>
        <v>293.67999999999694</v>
      </c>
      <c r="H99" s="13">
        <f t="shared" si="66"/>
        <v>3.7609999999999926</v>
      </c>
      <c r="I99" s="15">
        <f t="shared" si="59"/>
        <v>58.47999999999978</v>
      </c>
      <c r="J99" s="12">
        <f t="shared" si="67"/>
        <v>294.1799999999965</v>
      </c>
      <c r="K99" s="13">
        <f t="shared" si="68"/>
        <v>4.260999999999982</v>
      </c>
      <c r="L99" s="15">
        <f t="shared" si="60"/>
        <v>80.55999999999976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2">
        <f t="shared" si="61"/>
        <v>292.68999999999784</v>
      </c>
      <c r="B100" s="13">
        <f t="shared" si="62"/>
        <v>2.7710000000000137</v>
      </c>
      <c r="C100" s="15">
        <f t="shared" si="57"/>
        <v>26.949999999999974</v>
      </c>
      <c r="D100" s="12">
        <f t="shared" si="63"/>
        <v>293.1899999999974</v>
      </c>
      <c r="E100" s="13">
        <f t="shared" si="64"/>
        <v>3.271000000000003</v>
      </c>
      <c r="F100" s="15">
        <f t="shared" si="58"/>
        <v>40.89999999999989</v>
      </c>
      <c r="G100" s="12">
        <f t="shared" si="65"/>
        <v>293.6899999999969</v>
      </c>
      <c r="H100" s="13">
        <f t="shared" si="66"/>
        <v>3.7709999999999924</v>
      </c>
      <c r="I100" s="15">
        <f t="shared" si="59"/>
        <v>58.88999999999977</v>
      </c>
      <c r="J100" s="12">
        <f t="shared" si="67"/>
        <v>294.1899999999965</v>
      </c>
      <c r="K100" s="13">
        <f t="shared" si="68"/>
        <v>4.270999999999982</v>
      </c>
      <c r="L100" s="15">
        <f t="shared" si="60"/>
        <v>81.02999999999976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7">
        <f t="shared" si="61"/>
        <v>292.69999999999783</v>
      </c>
      <c r="B101" s="30">
        <f t="shared" si="62"/>
        <v>2.7810000000000135</v>
      </c>
      <c r="C101" s="38">
        <f t="shared" si="57"/>
        <v>27.199999999999974</v>
      </c>
      <c r="D101" s="17">
        <f t="shared" si="63"/>
        <v>293.1999999999974</v>
      </c>
      <c r="E101" s="18">
        <f t="shared" si="64"/>
        <v>3.281000000000003</v>
      </c>
      <c r="F101" s="20">
        <f t="shared" si="58"/>
        <v>41.19999999999989</v>
      </c>
      <c r="G101" s="37">
        <f t="shared" si="65"/>
        <v>293.6999999999969</v>
      </c>
      <c r="H101" s="30">
        <f t="shared" si="66"/>
        <v>3.780999999999992</v>
      </c>
      <c r="I101" s="20">
        <f t="shared" si="59"/>
        <v>59.29999999999977</v>
      </c>
      <c r="J101" s="17">
        <f t="shared" si="67"/>
        <v>294.19999999999646</v>
      </c>
      <c r="K101" s="18">
        <f t="shared" si="68"/>
        <v>4.280999999999982</v>
      </c>
      <c r="L101" s="20">
        <f t="shared" si="60"/>
        <v>81.49999999999976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7">
        <f t="shared" si="61"/>
        <v>292.7099999999978</v>
      </c>
      <c r="B102" s="8">
        <f t="shared" si="62"/>
        <v>2.7910000000000132</v>
      </c>
      <c r="C102" s="10">
        <f aca="true" t="shared" si="69" ref="C102:C110">+C101+$N$30/10</f>
        <v>27.449999999999974</v>
      </c>
      <c r="D102" s="7">
        <f t="shared" si="63"/>
        <v>293.20999999999736</v>
      </c>
      <c r="E102" s="8">
        <f t="shared" si="64"/>
        <v>3.2910000000000026</v>
      </c>
      <c r="F102" s="10">
        <f aca="true" t="shared" si="70" ref="F102:F110">+F101+$N$35/10</f>
        <v>41.52999999999989</v>
      </c>
      <c r="G102" s="7">
        <f t="shared" si="65"/>
        <v>293.7099999999969</v>
      </c>
      <c r="H102" s="8">
        <f t="shared" si="66"/>
        <v>3.790999999999992</v>
      </c>
      <c r="I102" s="10">
        <f aca="true" t="shared" si="71" ref="I102:I110">+I101+$N$40/10</f>
        <v>59.709999999999766</v>
      </c>
      <c r="J102" s="7">
        <f t="shared" si="67"/>
        <v>294.20999999999646</v>
      </c>
      <c r="K102" s="8">
        <f t="shared" si="68"/>
        <v>4.290999999999982</v>
      </c>
      <c r="L102" s="10">
        <f aca="true" t="shared" si="72" ref="L102:L110">+L101+$N$45/10</f>
        <v>81.98499999999976</v>
      </c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2">
        <f t="shared" si="61"/>
        <v>292.7199999999978</v>
      </c>
      <c r="B103" s="13">
        <f t="shared" si="62"/>
        <v>2.801000000000013</v>
      </c>
      <c r="C103" s="15">
        <f t="shared" si="69"/>
        <v>27.699999999999974</v>
      </c>
      <c r="D103" s="12">
        <f t="shared" si="63"/>
        <v>293.21999999999736</v>
      </c>
      <c r="E103" s="13">
        <f t="shared" si="64"/>
        <v>3.3010000000000024</v>
      </c>
      <c r="F103" s="15">
        <f t="shared" si="70"/>
        <v>41.859999999999886</v>
      </c>
      <c r="G103" s="12">
        <f t="shared" si="65"/>
        <v>293.7199999999969</v>
      </c>
      <c r="H103" s="13">
        <f t="shared" si="66"/>
        <v>3.8009999999999917</v>
      </c>
      <c r="I103" s="15">
        <f t="shared" si="71"/>
        <v>60.11999999999976</v>
      </c>
      <c r="J103" s="12">
        <f t="shared" si="67"/>
        <v>294.21999999999645</v>
      </c>
      <c r="K103" s="13">
        <f t="shared" si="68"/>
        <v>4.3009999999999815</v>
      </c>
      <c r="L103" s="15">
        <f t="shared" si="72"/>
        <v>82.46999999999976</v>
      </c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2">
        <f t="shared" si="61"/>
        <v>292.7299999999978</v>
      </c>
      <c r="B104" s="13">
        <f t="shared" si="62"/>
        <v>2.811000000000013</v>
      </c>
      <c r="C104" s="15">
        <f t="shared" si="69"/>
        <v>27.949999999999974</v>
      </c>
      <c r="D104" s="12">
        <f t="shared" si="63"/>
        <v>293.22999999999735</v>
      </c>
      <c r="E104" s="13">
        <f t="shared" si="64"/>
        <v>3.311000000000002</v>
      </c>
      <c r="F104" s="15">
        <f t="shared" si="70"/>
        <v>42.189999999999884</v>
      </c>
      <c r="G104" s="12">
        <f t="shared" si="65"/>
        <v>293.7299999999969</v>
      </c>
      <c r="H104" s="13">
        <f t="shared" si="66"/>
        <v>3.8109999999999915</v>
      </c>
      <c r="I104" s="15">
        <f t="shared" si="71"/>
        <v>60.52999999999976</v>
      </c>
      <c r="J104" s="12">
        <f t="shared" si="67"/>
        <v>294.22999999999644</v>
      </c>
      <c r="K104" s="13">
        <f t="shared" si="68"/>
        <v>4.310999999999981</v>
      </c>
      <c r="L104" s="15">
        <f t="shared" si="72"/>
        <v>82.95499999999976</v>
      </c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2">
        <f t="shared" si="61"/>
        <v>292.7399999999978</v>
      </c>
      <c r="B105" s="13">
        <f t="shared" si="62"/>
        <v>2.8210000000000126</v>
      </c>
      <c r="C105" s="15">
        <f t="shared" si="69"/>
        <v>28.199999999999974</v>
      </c>
      <c r="D105" s="12">
        <f t="shared" si="63"/>
        <v>293.23999999999734</v>
      </c>
      <c r="E105" s="13">
        <f t="shared" si="64"/>
        <v>3.321000000000002</v>
      </c>
      <c r="F105" s="15">
        <f t="shared" si="70"/>
        <v>42.51999999999988</v>
      </c>
      <c r="G105" s="12">
        <f t="shared" si="65"/>
        <v>293.7399999999969</v>
      </c>
      <c r="H105" s="13">
        <f t="shared" si="66"/>
        <v>3.8209999999999913</v>
      </c>
      <c r="I105" s="15">
        <f t="shared" si="71"/>
        <v>60.939999999999756</v>
      </c>
      <c r="J105" s="12">
        <f t="shared" si="67"/>
        <v>294.2399999999964</v>
      </c>
      <c r="K105" s="13">
        <f t="shared" si="68"/>
        <v>4.320999999999981</v>
      </c>
      <c r="L105" s="15">
        <f t="shared" si="72"/>
        <v>83.43999999999976</v>
      </c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2">
        <f t="shared" si="61"/>
        <v>292.7499999999978</v>
      </c>
      <c r="B106" s="13">
        <f t="shared" si="62"/>
        <v>2.8310000000000124</v>
      </c>
      <c r="C106" s="15">
        <f t="shared" si="69"/>
        <v>28.449999999999974</v>
      </c>
      <c r="D106" s="12">
        <f t="shared" si="63"/>
        <v>293.2499999999973</v>
      </c>
      <c r="E106" s="13">
        <f t="shared" si="64"/>
        <v>3.3310000000000017</v>
      </c>
      <c r="F106" s="15">
        <f t="shared" si="70"/>
        <v>42.84999999999988</v>
      </c>
      <c r="G106" s="12">
        <f t="shared" si="65"/>
        <v>293.7499999999969</v>
      </c>
      <c r="H106" s="13">
        <f t="shared" si="66"/>
        <v>3.830999999999991</v>
      </c>
      <c r="I106" s="15">
        <f t="shared" si="71"/>
        <v>61.34999999999975</v>
      </c>
      <c r="J106" s="12">
        <f t="shared" si="67"/>
        <v>294.2499999999964</v>
      </c>
      <c r="K106" s="13">
        <f t="shared" si="68"/>
        <v>4.330999999999981</v>
      </c>
      <c r="L106" s="15">
        <f t="shared" si="72"/>
        <v>83.92499999999976</v>
      </c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2">
        <f t="shared" si="61"/>
        <v>292.7599999999978</v>
      </c>
      <c r="B107" s="13">
        <f t="shared" si="62"/>
        <v>2.841000000000012</v>
      </c>
      <c r="C107" s="15">
        <f t="shared" si="69"/>
        <v>28.699999999999974</v>
      </c>
      <c r="D107" s="12">
        <f t="shared" si="63"/>
        <v>293.2599999999973</v>
      </c>
      <c r="E107" s="13">
        <f t="shared" si="64"/>
        <v>3.3410000000000015</v>
      </c>
      <c r="F107" s="15">
        <f t="shared" si="70"/>
        <v>43.17999999999988</v>
      </c>
      <c r="G107" s="12">
        <f t="shared" si="65"/>
        <v>293.75999999999686</v>
      </c>
      <c r="H107" s="13">
        <f t="shared" si="66"/>
        <v>3.840999999999991</v>
      </c>
      <c r="I107" s="15">
        <f t="shared" si="71"/>
        <v>61.75999999999975</v>
      </c>
      <c r="J107" s="12">
        <f t="shared" si="67"/>
        <v>294.2599999999964</v>
      </c>
      <c r="K107" s="13">
        <f t="shared" si="68"/>
        <v>4.340999999999981</v>
      </c>
      <c r="L107" s="15">
        <f t="shared" si="72"/>
        <v>84.40999999999976</v>
      </c>
    </row>
    <row r="108" spans="1:12" ht="16.5" customHeight="1">
      <c r="A108" s="12">
        <f t="shared" si="61"/>
        <v>292.76999999999776</v>
      </c>
      <c r="B108" s="13">
        <f t="shared" si="62"/>
        <v>2.851000000000012</v>
      </c>
      <c r="C108" s="15">
        <f t="shared" si="69"/>
        <v>28.949999999999974</v>
      </c>
      <c r="D108" s="12">
        <f t="shared" si="63"/>
        <v>293.2699999999973</v>
      </c>
      <c r="E108" s="13">
        <f t="shared" si="64"/>
        <v>3.3510000000000013</v>
      </c>
      <c r="F108" s="15">
        <f t="shared" si="70"/>
        <v>43.50999999999988</v>
      </c>
      <c r="G108" s="12">
        <f t="shared" si="65"/>
        <v>293.76999999999686</v>
      </c>
      <c r="H108" s="13">
        <f t="shared" si="66"/>
        <v>3.8509999999999907</v>
      </c>
      <c r="I108" s="15">
        <f t="shared" si="71"/>
        <v>62.169999999999746</v>
      </c>
      <c r="J108" s="12">
        <f t="shared" si="67"/>
        <v>294.2699999999964</v>
      </c>
      <c r="K108" s="13">
        <f t="shared" si="68"/>
        <v>4.35099999999998</v>
      </c>
      <c r="L108" s="15">
        <f t="shared" si="72"/>
        <v>84.89499999999975</v>
      </c>
    </row>
    <row r="109" spans="1:12" ht="16.5" customHeight="1">
      <c r="A109" s="12">
        <f t="shared" si="61"/>
        <v>292.77999999999776</v>
      </c>
      <c r="B109" s="13">
        <f t="shared" si="62"/>
        <v>2.8610000000000118</v>
      </c>
      <c r="C109" s="15">
        <f t="shared" si="69"/>
        <v>29.199999999999974</v>
      </c>
      <c r="D109" s="12">
        <f t="shared" si="63"/>
        <v>293.2799999999973</v>
      </c>
      <c r="E109" s="13">
        <f t="shared" si="64"/>
        <v>3.361000000000001</v>
      </c>
      <c r="F109" s="15">
        <f t="shared" si="70"/>
        <v>43.839999999999876</v>
      </c>
      <c r="G109" s="12">
        <f t="shared" si="65"/>
        <v>293.77999999999685</v>
      </c>
      <c r="H109" s="13">
        <f t="shared" si="66"/>
        <v>3.8609999999999904</v>
      </c>
      <c r="I109" s="15">
        <f t="shared" si="71"/>
        <v>62.57999999999974</v>
      </c>
      <c r="J109" s="12">
        <f t="shared" si="67"/>
        <v>294.2799999999964</v>
      </c>
      <c r="K109" s="13">
        <f t="shared" si="68"/>
        <v>4.36099999999998</v>
      </c>
      <c r="L109" s="15">
        <f t="shared" si="72"/>
        <v>85.37999999999975</v>
      </c>
    </row>
    <row r="110" spans="1:12" ht="16.5" customHeight="1">
      <c r="A110" s="17">
        <f t="shared" si="61"/>
        <v>292.78999999999775</v>
      </c>
      <c r="B110" s="18">
        <f t="shared" si="62"/>
        <v>2.8710000000000115</v>
      </c>
      <c r="C110" s="20">
        <f t="shared" si="69"/>
        <v>29.449999999999974</v>
      </c>
      <c r="D110" s="17">
        <f t="shared" si="63"/>
        <v>293.2899999999973</v>
      </c>
      <c r="E110" s="18">
        <f t="shared" si="64"/>
        <v>3.371000000000001</v>
      </c>
      <c r="F110" s="20">
        <f t="shared" si="70"/>
        <v>44.169999999999874</v>
      </c>
      <c r="G110" s="17">
        <f t="shared" si="65"/>
        <v>293.78999999999684</v>
      </c>
      <c r="H110" s="18">
        <f t="shared" si="66"/>
        <v>3.8709999999999902</v>
      </c>
      <c r="I110" s="20">
        <f t="shared" si="71"/>
        <v>62.98999999999974</v>
      </c>
      <c r="J110" s="17">
        <f t="shared" si="67"/>
        <v>294.2899999999964</v>
      </c>
      <c r="K110" s="18">
        <f t="shared" si="68"/>
        <v>4.37099999999998</v>
      </c>
      <c r="L110" s="20">
        <f t="shared" si="72"/>
        <v>85.86499999999975</v>
      </c>
    </row>
    <row r="111" spans="1:13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9"/>
    </row>
    <row r="112" spans="1:13" ht="22.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9"/>
    </row>
    <row r="113" spans="1:13" ht="22.5" customHeight="1">
      <c r="A113" s="48" t="s">
        <v>8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9"/>
    </row>
    <row r="114" spans="1:13" ht="22.5" customHeight="1">
      <c r="A114" s="5" t="s">
        <v>2</v>
      </c>
      <c r="B114" s="5" t="s">
        <v>2</v>
      </c>
      <c r="C114" s="5" t="s">
        <v>3</v>
      </c>
      <c r="D114" s="5" t="s">
        <v>2</v>
      </c>
      <c r="E114" s="5" t="s">
        <v>2</v>
      </c>
      <c r="F114" s="5" t="s">
        <v>3</v>
      </c>
      <c r="G114" s="5" t="s">
        <v>2</v>
      </c>
      <c r="H114" s="5" t="s">
        <v>2</v>
      </c>
      <c r="I114" s="5" t="s">
        <v>3</v>
      </c>
      <c r="J114" s="5" t="s">
        <v>2</v>
      </c>
      <c r="K114" s="5" t="s">
        <v>2</v>
      </c>
      <c r="L114" s="5" t="s">
        <v>3</v>
      </c>
      <c r="M114" s="39"/>
    </row>
    <row r="115" spans="1:12" ht="22.5" customHeight="1">
      <c r="A115" s="6" t="s">
        <v>4</v>
      </c>
      <c r="B115" s="6" t="s">
        <v>5</v>
      </c>
      <c r="C115" s="6" t="s">
        <v>6</v>
      </c>
      <c r="D115" s="6" t="s">
        <v>4</v>
      </c>
      <c r="E115" s="6" t="s">
        <v>5</v>
      </c>
      <c r="F115" s="6" t="s">
        <v>6</v>
      </c>
      <c r="G115" s="6" t="s">
        <v>4</v>
      </c>
      <c r="H115" s="6" t="s">
        <v>5</v>
      </c>
      <c r="I115" s="6" t="s">
        <v>6</v>
      </c>
      <c r="J115" s="6" t="s">
        <v>4</v>
      </c>
      <c r="K115" s="6" t="s">
        <v>5</v>
      </c>
      <c r="L115" s="6" t="s">
        <v>6</v>
      </c>
    </row>
    <row r="116" spans="1:12" ht="16.5" customHeight="1">
      <c r="A116" s="7">
        <f>J110+0.01</f>
        <v>294.2999999999964</v>
      </c>
      <c r="B116" s="8">
        <f>+K110+0.01</f>
        <v>4.38099999999998</v>
      </c>
      <c r="C116" s="34">
        <f>+L110+$N$45/10</f>
        <v>86.34999999999975</v>
      </c>
      <c r="D116" s="7">
        <f>A165+0.01</f>
        <v>294.7999999999959</v>
      </c>
      <c r="E116" s="8">
        <f>+B165+0.01</f>
        <v>4.880999999999969</v>
      </c>
      <c r="F116" s="40">
        <f>+C165+$N$50/10</f>
        <v>111.99999999999987</v>
      </c>
      <c r="G116" s="7">
        <f>D165+0.01</f>
        <v>295.29999999999546</v>
      </c>
      <c r="H116" s="8">
        <f>+E165+0.01</f>
        <v>5.3809999999999585</v>
      </c>
      <c r="I116" s="40"/>
      <c r="J116" s="7">
        <f>G165+0.01</f>
        <v>295.799999999995</v>
      </c>
      <c r="K116" s="8">
        <f>+H165+0.01</f>
        <v>5.880999999999948</v>
      </c>
      <c r="L116" s="40"/>
    </row>
    <row r="117" spans="1:12" ht="16.5" customHeight="1">
      <c r="A117" s="12">
        <f aca="true" t="shared" si="73" ref="A117:A148">A116+0.01</f>
        <v>294.30999999999636</v>
      </c>
      <c r="B117" s="13">
        <f aca="true" t="shared" si="74" ref="B117:B148">+B116+0.01</f>
        <v>4.39099999999998</v>
      </c>
      <c r="C117" s="15">
        <f aca="true" t="shared" si="75" ref="C117:C126">+C116+$N$46/10</f>
        <v>86.83499999999975</v>
      </c>
      <c r="D117" s="12">
        <f aca="true" t="shared" si="76" ref="D117:D148">D116+0.01</f>
        <v>294.8099999999959</v>
      </c>
      <c r="E117" s="13">
        <f aca="true" t="shared" si="77" ref="E117:E148">+E116+0.01</f>
        <v>4.890999999999969</v>
      </c>
      <c r="F117" s="36">
        <f aca="true" t="shared" si="78" ref="F117:F126">+F116+$N$51/10</f>
        <v>112.54999999999987</v>
      </c>
      <c r="G117" s="12">
        <f aca="true" t="shared" si="79" ref="G117:G148">G116+0.01</f>
        <v>295.30999999999545</v>
      </c>
      <c r="H117" s="13">
        <f aca="true" t="shared" si="80" ref="H117:H148">+H116+0.01</f>
        <v>5.390999999999958</v>
      </c>
      <c r="I117" s="36"/>
      <c r="J117" s="12">
        <f aca="true" t="shared" si="81" ref="J117:J148">J116+0.01</f>
        <v>295.809999999995</v>
      </c>
      <c r="K117" s="13">
        <f aca="true" t="shared" si="82" ref="K117:K148">+K116+0.01</f>
        <v>5.890999999999948</v>
      </c>
      <c r="L117" s="36"/>
    </row>
    <row r="118" spans="1:12" ht="16.5" customHeight="1">
      <c r="A118" s="12">
        <f t="shared" si="73"/>
        <v>294.31999999999636</v>
      </c>
      <c r="B118" s="13">
        <f t="shared" si="74"/>
        <v>4.400999999999979</v>
      </c>
      <c r="C118" s="15">
        <f t="shared" si="75"/>
        <v>87.31999999999975</v>
      </c>
      <c r="D118" s="12">
        <f t="shared" si="76"/>
        <v>294.8199999999959</v>
      </c>
      <c r="E118" s="13">
        <f t="shared" si="77"/>
        <v>4.900999999999969</v>
      </c>
      <c r="F118" s="36">
        <f t="shared" si="78"/>
        <v>113.09999999999987</v>
      </c>
      <c r="G118" s="12">
        <f t="shared" si="79"/>
        <v>295.31999999999545</v>
      </c>
      <c r="H118" s="13">
        <f t="shared" si="80"/>
        <v>5.400999999999958</v>
      </c>
      <c r="I118" s="36"/>
      <c r="J118" s="12">
        <f t="shared" si="81"/>
        <v>295.819999999995</v>
      </c>
      <c r="K118" s="13">
        <f t="shared" si="82"/>
        <v>5.900999999999947</v>
      </c>
      <c r="L118" s="36"/>
    </row>
    <row r="119" spans="1:12" ht="16.5" customHeight="1">
      <c r="A119" s="12">
        <f t="shared" si="73"/>
        <v>294.32999999999635</v>
      </c>
      <c r="B119" s="13">
        <f t="shared" si="74"/>
        <v>4.410999999999979</v>
      </c>
      <c r="C119" s="15">
        <f t="shared" si="75"/>
        <v>87.80499999999975</v>
      </c>
      <c r="D119" s="12">
        <f t="shared" si="76"/>
        <v>294.8299999999959</v>
      </c>
      <c r="E119" s="13">
        <f t="shared" si="77"/>
        <v>4.9109999999999685</v>
      </c>
      <c r="F119" s="36">
        <f t="shared" si="78"/>
        <v>113.64999999999986</v>
      </c>
      <c r="G119" s="12">
        <f t="shared" si="79"/>
        <v>295.32999999999544</v>
      </c>
      <c r="H119" s="13">
        <f t="shared" si="80"/>
        <v>5.410999999999958</v>
      </c>
      <c r="I119" s="36"/>
      <c r="J119" s="12">
        <f t="shared" si="81"/>
        <v>295.829999999995</v>
      </c>
      <c r="K119" s="13">
        <f t="shared" si="82"/>
        <v>5.910999999999947</v>
      </c>
      <c r="L119" s="36"/>
    </row>
    <row r="120" spans="1:12" ht="16.5" customHeight="1">
      <c r="A120" s="12">
        <f t="shared" si="73"/>
        <v>294.33999999999634</v>
      </c>
      <c r="B120" s="13">
        <f t="shared" si="74"/>
        <v>4.420999999999979</v>
      </c>
      <c r="C120" s="15">
        <f t="shared" si="75"/>
        <v>88.28999999999975</v>
      </c>
      <c r="D120" s="12">
        <f t="shared" si="76"/>
        <v>294.8399999999959</v>
      </c>
      <c r="E120" s="13">
        <f t="shared" si="77"/>
        <v>4.920999999999968</v>
      </c>
      <c r="F120" s="36">
        <f t="shared" si="78"/>
        <v>114.19999999999986</v>
      </c>
      <c r="G120" s="12">
        <f t="shared" si="79"/>
        <v>295.3399999999954</v>
      </c>
      <c r="H120" s="13">
        <f t="shared" si="80"/>
        <v>5.420999999999958</v>
      </c>
      <c r="I120" s="36"/>
      <c r="J120" s="12">
        <f t="shared" si="81"/>
        <v>295.839999999995</v>
      </c>
      <c r="K120" s="13">
        <f t="shared" si="82"/>
        <v>5.920999999999947</v>
      </c>
      <c r="L120" s="36"/>
    </row>
    <row r="121" spans="1:12" ht="16.5" customHeight="1">
      <c r="A121" s="12">
        <f t="shared" si="73"/>
        <v>294.3499999999963</v>
      </c>
      <c r="B121" s="13">
        <f t="shared" si="74"/>
        <v>4.430999999999979</v>
      </c>
      <c r="C121" s="15">
        <f t="shared" si="75"/>
        <v>88.77499999999975</v>
      </c>
      <c r="D121" s="12">
        <f t="shared" si="76"/>
        <v>294.8499999999959</v>
      </c>
      <c r="E121" s="13">
        <f t="shared" si="77"/>
        <v>4.930999999999968</v>
      </c>
      <c r="F121" s="36">
        <f t="shared" si="78"/>
        <v>114.74999999999986</v>
      </c>
      <c r="G121" s="12">
        <f t="shared" si="79"/>
        <v>295.3499999999954</v>
      </c>
      <c r="H121" s="13">
        <f t="shared" si="80"/>
        <v>5.430999999999957</v>
      </c>
      <c r="I121" s="36"/>
      <c r="J121" s="12">
        <f t="shared" si="81"/>
        <v>295.84999999999496</v>
      </c>
      <c r="K121" s="13">
        <f t="shared" si="82"/>
        <v>5.930999999999947</v>
      </c>
      <c r="L121" s="36"/>
    </row>
    <row r="122" spans="1:12" ht="16.5" customHeight="1">
      <c r="A122" s="12">
        <f t="shared" si="73"/>
        <v>294.3599999999963</v>
      </c>
      <c r="B122" s="13">
        <f t="shared" si="74"/>
        <v>4.4409999999999785</v>
      </c>
      <c r="C122" s="15">
        <f t="shared" si="75"/>
        <v>89.25999999999975</v>
      </c>
      <c r="D122" s="12">
        <f t="shared" si="76"/>
        <v>294.85999999999586</v>
      </c>
      <c r="E122" s="13">
        <f t="shared" si="77"/>
        <v>4.940999999999968</v>
      </c>
      <c r="F122" s="36">
        <f t="shared" si="78"/>
        <v>115.29999999999986</v>
      </c>
      <c r="G122" s="12">
        <f t="shared" si="79"/>
        <v>295.3599999999954</v>
      </c>
      <c r="H122" s="13">
        <f t="shared" si="80"/>
        <v>5.440999999999957</v>
      </c>
      <c r="I122" s="36"/>
      <c r="J122" s="12">
        <f t="shared" si="81"/>
        <v>295.85999999999495</v>
      </c>
      <c r="K122" s="13">
        <f t="shared" si="82"/>
        <v>5.9409999999999465</v>
      </c>
      <c r="L122" s="36"/>
    </row>
    <row r="123" spans="1:12" ht="16.5" customHeight="1">
      <c r="A123" s="12">
        <f t="shared" si="73"/>
        <v>294.3699999999963</v>
      </c>
      <c r="B123" s="13">
        <f t="shared" si="74"/>
        <v>4.450999999999978</v>
      </c>
      <c r="C123" s="15">
        <f t="shared" si="75"/>
        <v>89.74499999999975</v>
      </c>
      <c r="D123" s="12">
        <f t="shared" si="76"/>
        <v>294.86999999999585</v>
      </c>
      <c r="E123" s="13">
        <f t="shared" si="77"/>
        <v>4.950999999999968</v>
      </c>
      <c r="F123" s="36">
        <f t="shared" si="78"/>
        <v>115.84999999999985</v>
      </c>
      <c r="G123" s="12">
        <f t="shared" si="79"/>
        <v>295.3699999999954</v>
      </c>
      <c r="H123" s="13">
        <f t="shared" si="80"/>
        <v>5.450999999999957</v>
      </c>
      <c r="I123" s="36"/>
      <c r="J123" s="12">
        <f t="shared" si="81"/>
        <v>295.86999999999495</v>
      </c>
      <c r="K123" s="13">
        <f t="shared" si="82"/>
        <v>5.950999999999946</v>
      </c>
      <c r="L123" s="36"/>
    </row>
    <row r="124" spans="1:12" ht="16.5" customHeight="1">
      <c r="A124" s="12">
        <f t="shared" si="73"/>
        <v>294.3799999999963</v>
      </c>
      <c r="B124" s="13">
        <f t="shared" si="74"/>
        <v>4.460999999999978</v>
      </c>
      <c r="C124" s="15">
        <f t="shared" si="75"/>
        <v>90.22999999999975</v>
      </c>
      <c r="D124" s="12">
        <f t="shared" si="76"/>
        <v>294.87999999999585</v>
      </c>
      <c r="E124" s="13">
        <f t="shared" si="77"/>
        <v>4.960999999999967</v>
      </c>
      <c r="F124" s="36">
        <f t="shared" si="78"/>
        <v>116.39999999999985</v>
      </c>
      <c r="G124" s="12">
        <f t="shared" si="79"/>
        <v>295.3799999999954</v>
      </c>
      <c r="H124" s="13">
        <f t="shared" si="80"/>
        <v>5.460999999999957</v>
      </c>
      <c r="I124" s="36"/>
      <c r="J124" s="12">
        <f t="shared" si="81"/>
        <v>295.87999999999494</v>
      </c>
      <c r="K124" s="13">
        <f t="shared" si="82"/>
        <v>5.960999999999946</v>
      </c>
      <c r="L124" s="36"/>
    </row>
    <row r="125" spans="1:12" ht="16.5" customHeight="1">
      <c r="A125" s="12">
        <f t="shared" si="73"/>
        <v>294.3899999999963</v>
      </c>
      <c r="B125" s="13">
        <f t="shared" si="74"/>
        <v>4.470999999999978</v>
      </c>
      <c r="C125" s="15">
        <f t="shared" si="75"/>
        <v>90.71499999999975</v>
      </c>
      <c r="D125" s="12">
        <f t="shared" si="76"/>
        <v>294.88999999999584</v>
      </c>
      <c r="E125" s="13">
        <f t="shared" si="77"/>
        <v>4.970999999999967</v>
      </c>
      <c r="F125" s="36">
        <f t="shared" si="78"/>
        <v>116.94999999999985</v>
      </c>
      <c r="G125" s="12">
        <f t="shared" si="79"/>
        <v>295.3899999999954</v>
      </c>
      <c r="H125" s="13">
        <f t="shared" si="80"/>
        <v>5.470999999999957</v>
      </c>
      <c r="I125" s="36"/>
      <c r="J125" s="12">
        <f t="shared" si="81"/>
        <v>295.8899999999949</v>
      </c>
      <c r="K125" s="13">
        <f t="shared" si="82"/>
        <v>5.970999999999946</v>
      </c>
      <c r="L125" s="36"/>
    </row>
    <row r="126" spans="1:12" ht="16.5" customHeight="1">
      <c r="A126" s="17">
        <f t="shared" si="73"/>
        <v>294.3999999999963</v>
      </c>
      <c r="B126" s="18">
        <f t="shared" si="74"/>
        <v>4.480999999999978</v>
      </c>
      <c r="C126" s="20">
        <f t="shared" si="75"/>
        <v>91.19999999999975</v>
      </c>
      <c r="D126" s="17">
        <f t="shared" si="76"/>
        <v>294.8999999999958</v>
      </c>
      <c r="E126" s="18">
        <f t="shared" si="77"/>
        <v>4.980999999999967</v>
      </c>
      <c r="F126" s="38">
        <f t="shared" si="78"/>
        <v>117.49999999999984</v>
      </c>
      <c r="G126" s="17">
        <f t="shared" si="79"/>
        <v>295.3999999999954</v>
      </c>
      <c r="H126" s="18">
        <f t="shared" si="80"/>
        <v>5.480999999999956</v>
      </c>
      <c r="I126" s="38"/>
      <c r="J126" s="17">
        <f t="shared" si="81"/>
        <v>295.8999999999949</v>
      </c>
      <c r="K126" s="18">
        <f t="shared" si="82"/>
        <v>5.980999999999946</v>
      </c>
      <c r="L126" s="38"/>
    </row>
    <row r="127" spans="1:12" ht="16.5" customHeight="1">
      <c r="A127" s="7">
        <f t="shared" si="73"/>
        <v>294.4099999999963</v>
      </c>
      <c r="B127" s="8">
        <f t="shared" si="74"/>
        <v>4.4909999999999775</v>
      </c>
      <c r="C127" s="10">
        <f aca="true" t="shared" si="83" ref="C127:C136">+C126+$N$47/10</f>
        <v>91.71499999999975</v>
      </c>
      <c r="D127" s="7">
        <f t="shared" si="76"/>
        <v>294.9099999999958</v>
      </c>
      <c r="E127" s="8">
        <f t="shared" si="77"/>
        <v>4.990999999999967</v>
      </c>
      <c r="F127" s="41">
        <f aca="true" t="shared" si="84" ref="F127:F136">+F126+$N$52/10</f>
        <v>118.04999999999984</v>
      </c>
      <c r="G127" s="7">
        <f t="shared" si="79"/>
        <v>295.40999999999536</v>
      </c>
      <c r="H127" s="8">
        <f t="shared" si="80"/>
        <v>5.490999999999956</v>
      </c>
      <c r="I127" s="41"/>
      <c r="J127" s="7">
        <f t="shared" si="81"/>
        <v>295.9099999999949</v>
      </c>
      <c r="K127" s="8">
        <f t="shared" si="82"/>
        <v>5.9909999999999455</v>
      </c>
      <c r="L127" s="41"/>
    </row>
    <row r="128" spans="1:12" ht="16.5" customHeight="1">
      <c r="A128" s="12">
        <f t="shared" si="73"/>
        <v>294.41999999999626</v>
      </c>
      <c r="B128" s="13">
        <f t="shared" si="74"/>
        <v>4.500999999999977</v>
      </c>
      <c r="C128" s="15">
        <f t="shared" si="83"/>
        <v>92.22999999999975</v>
      </c>
      <c r="D128" s="12">
        <f t="shared" si="76"/>
        <v>294.9199999999958</v>
      </c>
      <c r="E128" s="13">
        <f t="shared" si="77"/>
        <v>5.000999999999967</v>
      </c>
      <c r="F128" s="36">
        <f t="shared" si="84"/>
        <v>118.59999999999984</v>
      </c>
      <c r="G128" s="12">
        <f t="shared" si="79"/>
        <v>295.41999999999535</v>
      </c>
      <c r="H128" s="13">
        <f t="shared" si="80"/>
        <v>5.500999999999956</v>
      </c>
      <c r="I128" s="36"/>
      <c r="J128" s="12">
        <f t="shared" si="81"/>
        <v>295.9199999999949</v>
      </c>
      <c r="K128" s="13">
        <f t="shared" si="82"/>
        <v>6.000999999999945</v>
      </c>
      <c r="L128" s="36"/>
    </row>
    <row r="129" spans="1:12" ht="16.5" customHeight="1">
      <c r="A129" s="12">
        <f t="shared" si="73"/>
        <v>294.42999999999626</v>
      </c>
      <c r="B129" s="13">
        <f t="shared" si="74"/>
        <v>4.510999999999977</v>
      </c>
      <c r="C129" s="15">
        <f t="shared" si="83"/>
        <v>92.74499999999975</v>
      </c>
      <c r="D129" s="12">
        <f t="shared" si="76"/>
        <v>294.9299999999958</v>
      </c>
      <c r="E129" s="13">
        <f t="shared" si="77"/>
        <v>5.010999999999966</v>
      </c>
      <c r="F129" s="36">
        <f t="shared" si="84"/>
        <v>119.14999999999984</v>
      </c>
      <c r="G129" s="12">
        <f t="shared" si="79"/>
        <v>295.42999999999535</v>
      </c>
      <c r="H129" s="13">
        <f t="shared" si="80"/>
        <v>5.510999999999956</v>
      </c>
      <c r="I129" s="36"/>
      <c r="J129" s="12">
        <f t="shared" si="81"/>
        <v>295.9299999999949</v>
      </c>
      <c r="K129" s="13">
        <f t="shared" si="82"/>
        <v>6.010999999999945</v>
      </c>
      <c r="L129" s="36"/>
    </row>
    <row r="130" spans="1:12" ht="16.5" customHeight="1">
      <c r="A130" s="12">
        <f t="shared" si="73"/>
        <v>294.43999999999625</v>
      </c>
      <c r="B130" s="13">
        <f t="shared" si="74"/>
        <v>4.520999999999977</v>
      </c>
      <c r="C130" s="15">
        <f t="shared" si="83"/>
        <v>93.25999999999975</v>
      </c>
      <c r="D130" s="12">
        <f t="shared" si="76"/>
        <v>294.9399999999958</v>
      </c>
      <c r="E130" s="13">
        <f t="shared" si="77"/>
        <v>5.020999999999966</v>
      </c>
      <c r="F130" s="36">
        <f t="shared" si="84"/>
        <v>119.69999999999983</v>
      </c>
      <c r="G130" s="12">
        <f t="shared" si="79"/>
        <v>295.43999999999534</v>
      </c>
      <c r="H130" s="13">
        <f t="shared" si="80"/>
        <v>5.5209999999999555</v>
      </c>
      <c r="I130" s="36"/>
      <c r="J130" s="12">
        <f t="shared" si="81"/>
        <v>295.9399999999949</v>
      </c>
      <c r="K130" s="13">
        <f t="shared" si="82"/>
        <v>6.020999999999945</v>
      </c>
      <c r="L130" s="36"/>
    </row>
    <row r="131" spans="1:12" ht="16.5" customHeight="1">
      <c r="A131" s="12">
        <f t="shared" si="73"/>
        <v>294.44999999999624</v>
      </c>
      <c r="B131" s="13">
        <f t="shared" si="74"/>
        <v>4.530999999999977</v>
      </c>
      <c r="C131" s="15">
        <f t="shared" si="83"/>
        <v>93.77499999999975</v>
      </c>
      <c r="D131" s="12">
        <f t="shared" si="76"/>
        <v>294.9499999999958</v>
      </c>
      <c r="E131" s="13">
        <f t="shared" si="77"/>
        <v>5.030999999999966</v>
      </c>
      <c r="F131" s="36">
        <f t="shared" si="84"/>
        <v>120.24999999999983</v>
      </c>
      <c r="G131" s="12">
        <f t="shared" si="79"/>
        <v>295.4499999999953</v>
      </c>
      <c r="H131" s="13">
        <f t="shared" si="80"/>
        <v>5.530999999999955</v>
      </c>
      <c r="I131" s="36"/>
      <c r="J131" s="12">
        <f t="shared" si="81"/>
        <v>295.9499999999949</v>
      </c>
      <c r="K131" s="13">
        <f t="shared" si="82"/>
        <v>6.030999999999945</v>
      </c>
      <c r="L131" s="36"/>
    </row>
    <row r="132" spans="1:12" ht="16.5" customHeight="1">
      <c r="A132" s="12">
        <f t="shared" si="73"/>
        <v>294.4599999999962</v>
      </c>
      <c r="B132" s="13">
        <f t="shared" si="74"/>
        <v>4.540999999999976</v>
      </c>
      <c r="C132" s="15">
        <f t="shared" si="83"/>
        <v>94.28999999999975</v>
      </c>
      <c r="D132" s="12">
        <f t="shared" si="76"/>
        <v>294.9599999999958</v>
      </c>
      <c r="E132" s="13">
        <f t="shared" si="77"/>
        <v>5.040999999999966</v>
      </c>
      <c r="F132" s="36">
        <f t="shared" si="84"/>
        <v>120.79999999999983</v>
      </c>
      <c r="G132" s="12">
        <f t="shared" si="79"/>
        <v>295.4599999999953</v>
      </c>
      <c r="H132" s="13">
        <f t="shared" si="80"/>
        <v>5.540999999999955</v>
      </c>
      <c r="I132" s="36"/>
      <c r="J132" s="12">
        <f t="shared" si="81"/>
        <v>295.95999999999486</v>
      </c>
      <c r="K132" s="13">
        <f t="shared" si="82"/>
        <v>6.040999999999944</v>
      </c>
      <c r="L132" s="36"/>
    </row>
    <row r="133" spans="1:12" ht="16.5" customHeight="1">
      <c r="A133" s="12">
        <f t="shared" si="73"/>
        <v>294.4699999999962</v>
      </c>
      <c r="B133" s="13">
        <f t="shared" si="74"/>
        <v>4.550999999999976</v>
      </c>
      <c r="C133" s="15">
        <f t="shared" si="83"/>
        <v>94.80499999999975</v>
      </c>
      <c r="D133" s="12">
        <f t="shared" si="76"/>
        <v>294.96999999999576</v>
      </c>
      <c r="E133" s="13">
        <f t="shared" si="77"/>
        <v>5.0509999999999655</v>
      </c>
      <c r="F133" s="36">
        <f t="shared" si="84"/>
        <v>121.34999999999982</v>
      </c>
      <c r="G133" s="12">
        <f t="shared" si="79"/>
        <v>295.4699999999953</v>
      </c>
      <c r="H133" s="13">
        <f t="shared" si="80"/>
        <v>5.550999999999955</v>
      </c>
      <c r="I133" s="36"/>
      <c r="J133" s="12">
        <f t="shared" si="81"/>
        <v>295.96999999999485</v>
      </c>
      <c r="K133" s="13">
        <f t="shared" si="82"/>
        <v>6.050999999999944</v>
      </c>
      <c r="L133" s="36"/>
    </row>
    <row r="134" spans="1:12" ht="16.5" customHeight="1">
      <c r="A134" s="12">
        <f t="shared" si="73"/>
        <v>294.4799999999962</v>
      </c>
      <c r="B134" s="13">
        <f t="shared" si="74"/>
        <v>4.560999999999976</v>
      </c>
      <c r="C134" s="15">
        <f t="shared" si="83"/>
        <v>95.31999999999975</v>
      </c>
      <c r="D134" s="12">
        <f t="shared" si="76"/>
        <v>294.97999999999575</v>
      </c>
      <c r="E134" s="13">
        <f t="shared" si="77"/>
        <v>5.060999999999965</v>
      </c>
      <c r="F134" s="36">
        <f t="shared" si="84"/>
        <v>121.89999999999982</v>
      </c>
      <c r="G134" s="12">
        <f t="shared" si="79"/>
        <v>295.4799999999953</v>
      </c>
      <c r="H134" s="13">
        <f t="shared" si="80"/>
        <v>5.560999999999955</v>
      </c>
      <c r="I134" s="36"/>
      <c r="J134" s="12">
        <f t="shared" si="81"/>
        <v>295.97999999999485</v>
      </c>
      <c r="K134" s="13">
        <f t="shared" si="82"/>
        <v>6.060999999999944</v>
      </c>
      <c r="L134" s="36"/>
    </row>
    <row r="135" spans="1:12" ht="16.5" customHeight="1">
      <c r="A135" s="12">
        <f t="shared" si="73"/>
        <v>294.4899999999962</v>
      </c>
      <c r="B135" s="13">
        <f t="shared" si="74"/>
        <v>4.570999999999976</v>
      </c>
      <c r="C135" s="15">
        <f t="shared" si="83"/>
        <v>95.83499999999975</v>
      </c>
      <c r="D135" s="12">
        <f t="shared" si="76"/>
        <v>294.98999999999575</v>
      </c>
      <c r="E135" s="13">
        <f t="shared" si="77"/>
        <v>5.070999999999965</v>
      </c>
      <c r="F135" s="36">
        <f t="shared" si="84"/>
        <v>122.44999999999982</v>
      </c>
      <c r="G135" s="12">
        <f t="shared" si="79"/>
        <v>295.4899999999953</v>
      </c>
      <c r="H135" s="13">
        <f t="shared" si="80"/>
        <v>5.570999999999954</v>
      </c>
      <c r="I135" s="36"/>
      <c r="J135" s="12">
        <f t="shared" si="81"/>
        <v>295.98999999999484</v>
      </c>
      <c r="K135" s="13">
        <f t="shared" si="82"/>
        <v>6.070999999999944</v>
      </c>
      <c r="L135" s="36"/>
    </row>
    <row r="136" spans="1:12" ht="16.5" customHeight="1">
      <c r="A136" s="17">
        <f t="shared" si="73"/>
        <v>294.4999999999962</v>
      </c>
      <c r="B136" s="18">
        <f t="shared" si="74"/>
        <v>4.5809999999999755</v>
      </c>
      <c r="C136" s="20">
        <f t="shared" si="83"/>
        <v>96.34999999999975</v>
      </c>
      <c r="D136" s="17">
        <f t="shared" si="76"/>
        <v>294.99999999999574</v>
      </c>
      <c r="E136" s="18">
        <f t="shared" si="77"/>
        <v>5.080999999999965</v>
      </c>
      <c r="F136" s="38">
        <f t="shared" si="84"/>
        <v>122.99999999999982</v>
      </c>
      <c r="G136" s="17">
        <f t="shared" si="79"/>
        <v>295.4999999999953</v>
      </c>
      <c r="H136" s="18">
        <f t="shared" si="80"/>
        <v>5.580999999999954</v>
      </c>
      <c r="I136" s="38"/>
      <c r="J136" s="17">
        <f t="shared" si="81"/>
        <v>295.9999999999948</v>
      </c>
      <c r="K136" s="18">
        <f t="shared" si="82"/>
        <v>6.080999999999944</v>
      </c>
      <c r="L136" s="38"/>
    </row>
    <row r="137" spans="1:12" ht="16.5" customHeight="1">
      <c r="A137" s="22">
        <f t="shared" si="73"/>
        <v>294.5099999999962</v>
      </c>
      <c r="B137" s="23">
        <f t="shared" si="74"/>
        <v>4.590999999999975</v>
      </c>
      <c r="C137" s="10">
        <f aca="true" t="shared" si="85" ref="C137:C146">+C136+$N$48/10</f>
        <v>96.86499999999975</v>
      </c>
      <c r="D137" s="22">
        <f t="shared" si="76"/>
        <v>295.0099999999957</v>
      </c>
      <c r="E137" s="23">
        <f t="shared" si="77"/>
        <v>5.090999999999965</v>
      </c>
      <c r="F137" s="41"/>
      <c r="G137" s="22">
        <f t="shared" si="79"/>
        <v>295.5099999999953</v>
      </c>
      <c r="H137" s="23">
        <f t="shared" si="80"/>
        <v>5.590999999999954</v>
      </c>
      <c r="I137" s="41"/>
      <c r="J137" s="22">
        <f t="shared" si="81"/>
        <v>296.0099999999948</v>
      </c>
      <c r="K137" s="23">
        <f t="shared" si="82"/>
        <v>6.090999999999943</v>
      </c>
      <c r="L137" s="41"/>
    </row>
    <row r="138" spans="1:12" ht="16.5" customHeight="1">
      <c r="A138" s="12">
        <f t="shared" si="73"/>
        <v>294.5199999999962</v>
      </c>
      <c r="B138" s="13">
        <f t="shared" si="74"/>
        <v>4.600999999999975</v>
      </c>
      <c r="C138" s="15">
        <f t="shared" si="85"/>
        <v>97.37999999999975</v>
      </c>
      <c r="D138" s="12">
        <f t="shared" si="76"/>
        <v>295.0199999999957</v>
      </c>
      <c r="E138" s="13">
        <f t="shared" si="77"/>
        <v>5.1009999999999645</v>
      </c>
      <c r="F138" s="36"/>
      <c r="G138" s="12">
        <f t="shared" si="79"/>
        <v>295.51999999999526</v>
      </c>
      <c r="H138" s="13">
        <f t="shared" si="80"/>
        <v>5.600999999999954</v>
      </c>
      <c r="I138" s="36"/>
      <c r="J138" s="12">
        <f t="shared" si="81"/>
        <v>296.0199999999948</v>
      </c>
      <c r="K138" s="13">
        <f t="shared" si="82"/>
        <v>6.100999999999943</v>
      </c>
      <c r="L138" s="36"/>
    </row>
    <row r="139" spans="1:12" ht="16.5" customHeight="1">
      <c r="A139" s="12">
        <f t="shared" si="73"/>
        <v>294.52999999999616</v>
      </c>
      <c r="B139" s="13">
        <f t="shared" si="74"/>
        <v>4.610999999999975</v>
      </c>
      <c r="C139" s="15">
        <f t="shared" si="85"/>
        <v>97.89499999999975</v>
      </c>
      <c r="D139" s="12">
        <f t="shared" si="76"/>
        <v>295.0299999999957</v>
      </c>
      <c r="E139" s="13">
        <f t="shared" si="77"/>
        <v>5.110999999999964</v>
      </c>
      <c r="F139" s="36"/>
      <c r="G139" s="12">
        <f t="shared" si="79"/>
        <v>295.52999999999525</v>
      </c>
      <c r="H139" s="13">
        <f t="shared" si="80"/>
        <v>5.610999999999954</v>
      </c>
      <c r="I139" s="36"/>
      <c r="J139" s="12">
        <f t="shared" si="81"/>
        <v>296.0299999999948</v>
      </c>
      <c r="K139" s="13">
        <f t="shared" si="82"/>
        <v>6.110999999999943</v>
      </c>
      <c r="L139" s="36"/>
    </row>
    <row r="140" spans="1:12" ht="16.5" customHeight="1">
      <c r="A140" s="12">
        <f t="shared" si="73"/>
        <v>294.53999999999616</v>
      </c>
      <c r="B140" s="13">
        <f t="shared" si="74"/>
        <v>4.620999999999975</v>
      </c>
      <c r="C140" s="15">
        <f t="shared" si="85"/>
        <v>98.40999999999976</v>
      </c>
      <c r="D140" s="12">
        <f t="shared" si="76"/>
        <v>295.0399999999957</v>
      </c>
      <c r="E140" s="13">
        <f t="shared" si="77"/>
        <v>5.120999999999964</v>
      </c>
      <c r="F140" s="36"/>
      <c r="G140" s="12">
        <f t="shared" si="79"/>
        <v>295.53999999999525</v>
      </c>
      <c r="H140" s="13">
        <f t="shared" si="80"/>
        <v>5.620999999999953</v>
      </c>
      <c r="I140" s="36"/>
      <c r="J140" s="12">
        <f t="shared" si="81"/>
        <v>296.0399999999948</v>
      </c>
      <c r="K140" s="13">
        <f t="shared" si="82"/>
        <v>6.120999999999943</v>
      </c>
      <c r="L140" s="36"/>
    </row>
    <row r="141" spans="1:12" ht="16.5" customHeight="1">
      <c r="A141" s="12">
        <f t="shared" si="73"/>
        <v>294.54999999999615</v>
      </c>
      <c r="B141" s="13">
        <f t="shared" si="74"/>
        <v>4.6309999999999745</v>
      </c>
      <c r="C141" s="15">
        <f t="shared" si="85"/>
        <v>98.92499999999976</v>
      </c>
      <c r="D141" s="12">
        <f t="shared" si="76"/>
        <v>295.0499999999957</v>
      </c>
      <c r="E141" s="13">
        <f t="shared" si="77"/>
        <v>5.130999999999964</v>
      </c>
      <c r="F141" s="36"/>
      <c r="G141" s="12">
        <f t="shared" si="79"/>
        <v>295.54999999999524</v>
      </c>
      <c r="H141" s="13">
        <f t="shared" si="80"/>
        <v>5.630999999999953</v>
      </c>
      <c r="I141" s="36"/>
      <c r="J141" s="12">
        <f t="shared" si="81"/>
        <v>296.0499999999948</v>
      </c>
      <c r="K141" s="13">
        <f t="shared" si="82"/>
        <v>6.1309999999999425</v>
      </c>
      <c r="L141" s="36"/>
    </row>
    <row r="142" spans="1:12" ht="16.5" customHeight="1">
      <c r="A142" s="12">
        <f t="shared" si="73"/>
        <v>294.55999999999614</v>
      </c>
      <c r="B142" s="13">
        <f t="shared" si="74"/>
        <v>4.640999999999974</v>
      </c>
      <c r="C142" s="15">
        <f t="shared" si="85"/>
        <v>99.43999999999976</v>
      </c>
      <c r="D142" s="12">
        <f t="shared" si="76"/>
        <v>295.0599999999957</v>
      </c>
      <c r="E142" s="13">
        <f t="shared" si="77"/>
        <v>5.140999999999964</v>
      </c>
      <c r="F142" s="36"/>
      <c r="G142" s="12">
        <f t="shared" si="79"/>
        <v>295.5599999999952</v>
      </c>
      <c r="H142" s="13">
        <f t="shared" si="80"/>
        <v>5.640999999999953</v>
      </c>
      <c r="I142" s="36"/>
      <c r="J142" s="12">
        <f t="shared" si="81"/>
        <v>296.0599999999948</v>
      </c>
      <c r="K142" s="13">
        <f t="shared" si="82"/>
        <v>6.140999999999942</v>
      </c>
      <c r="L142" s="36"/>
    </row>
    <row r="143" spans="1:12" ht="16.5" customHeight="1">
      <c r="A143" s="12">
        <f t="shared" si="73"/>
        <v>294.5699999999961</v>
      </c>
      <c r="B143" s="13">
        <f t="shared" si="74"/>
        <v>4.650999999999974</v>
      </c>
      <c r="C143" s="15">
        <f t="shared" si="85"/>
        <v>99.95499999999976</v>
      </c>
      <c r="D143" s="12">
        <f t="shared" si="76"/>
        <v>295.0699999999957</v>
      </c>
      <c r="E143" s="13">
        <f t="shared" si="77"/>
        <v>5.150999999999963</v>
      </c>
      <c r="F143" s="36"/>
      <c r="G143" s="12">
        <f t="shared" si="79"/>
        <v>295.5699999999952</v>
      </c>
      <c r="H143" s="13">
        <f t="shared" si="80"/>
        <v>5.650999999999953</v>
      </c>
      <c r="I143" s="36"/>
      <c r="J143" s="12">
        <f t="shared" si="81"/>
        <v>296.06999999999476</v>
      </c>
      <c r="K143" s="13">
        <f t="shared" si="82"/>
        <v>6.150999999999942</v>
      </c>
      <c r="L143" s="36"/>
    </row>
    <row r="144" spans="1:12" ht="16.5" customHeight="1">
      <c r="A144" s="12">
        <f t="shared" si="73"/>
        <v>294.5799999999961</v>
      </c>
      <c r="B144" s="13">
        <f t="shared" si="74"/>
        <v>4.660999999999974</v>
      </c>
      <c r="C144" s="15">
        <f t="shared" si="85"/>
        <v>100.46999999999976</v>
      </c>
      <c r="D144" s="12">
        <f t="shared" si="76"/>
        <v>295.07999999999566</v>
      </c>
      <c r="E144" s="13">
        <f t="shared" si="77"/>
        <v>5.160999999999963</v>
      </c>
      <c r="F144" s="36"/>
      <c r="G144" s="12">
        <f t="shared" si="79"/>
        <v>295.5799999999952</v>
      </c>
      <c r="H144" s="13">
        <f t="shared" si="80"/>
        <v>5.6609999999999525</v>
      </c>
      <c r="I144" s="36"/>
      <c r="J144" s="12">
        <f t="shared" si="81"/>
        <v>296.07999999999475</v>
      </c>
      <c r="K144" s="13">
        <f t="shared" si="82"/>
        <v>6.160999999999942</v>
      </c>
      <c r="L144" s="36"/>
    </row>
    <row r="145" spans="1:12" ht="16.5" customHeight="1">
      <c r="A145" s="12">
        <f t="shared" si="73"/>
        <v>294.5899999999961</v>
      </c>
      <c r="B145" s="13">
        <f t="shared" si="74"/>
        <v>4.670999999999974</v>
      </c>
      <c r="C145" s="15">
        <f t="shared" si="85"/>
        <v>100.98499999999976</v>
      </c>
      <c r="D145" s="12">
        <f t="shared" si="76"/>
        <v>295.08999999999565</v>
      </c>
      <c r="E145" s="13">
        <f t="shared" si="77"/>
        <v>5.170999999999963</v>
      </c>
      <c r="F145" s="36"/>
      <c r="G145" s="12">
        <f t="shared" si="79"/>
        <v>295.5899999999952</v>
      </c>
      <c r="H145" s="13">
        <f t="shared" si="80"/>
        <v>5.670999999999952</v>
      </c>
      <c r="I145" s="36"/>
      <c r="J145" s="12">
        <f t="shared" si="81"/>
        <v>296.08999999999475</v>
      </c>
      <c r="K145" s="13">
        <f t="shared" si="82"/>
        <v>6.170999999999942</v>
      </c>
      <c r="L145" s="36"/>
    </row>
    <row r="146" spans="1:12" ht="16.5" customHeight="1">
      <c r="A146" s="17">
        <f t="shared" si="73"/>
        <v>294.5999999999961</v>
      </c>
      <c r="B146" s="18">
        <f t="shared" si="74"/>
        <v>4.680999999999973</v>
      </c>
      <c r="C146" s="20">
        <f t="shared" si="85"/>
        <v>101.49999999999976</v>
      </c>
      <c r="D146" s="17">
        <f t="shared" si="76"/>
        <v>295.09999999999565</v>
      </c>
      <c r="E146" s="18">
        <f t="shared" si="77"/>
        <v>5.180999999999963</v>
      </c>
      <c r="F146" s="38"/>
      <c r="G146" s="17">
        <f t="shared" si="79"/>
        <v>295.5999999999952</v>
      </c>
      <c r="H146" s="18">
        <f t="shared" si="80"/>
        <v>5.680999999999952</v>
      </c>
      <c r="I146" s="38"/>
      <c r="J146" s="17">
        <f t="shared" si="81"/>
        <v>296.09999999999474</v>
      </c>
      <c r="K146" s="18">
        <f t="shared" si="82"/>
        <v>6.180999999999941</v>
      </c>
      <c r="L146" s="38"/>
    </row>
    <row r="147" spans="1:12" ht="16.5" customHeight="1">
      <c r="A147" s="7">
        <f t="shared" si="73"/>
        <v>294.6099999999961</v>
      </c>
      <c r="B147" s="8">
        <f t="shared" si="74"/>
        <v>4.690999999999973</v>
      </c>
      <c r="C147" s="10">
        <f aca="true" t="shared" si="86" ref="C147:C156">+C146+$N$49/10</f>
        <v>102.02499999999976</v>
      </c>
      <c r="D147" s="7">
        <f t="shared" si="76"/>
        <v>295.10999999999564</v>
      </c>
      <c r="E147" s="8">
        <f t="shared" si="77"/>
        <v>5.1909999999999625</v>
      </c>
      <c r="F147" s="41"/>
      <c r="G147" s="7">
        <f t="shared" si="79"/>
        <v>295.6099999999952</v>
      </c>
      <c r="H147" s="8">
        <f t="shared" si="80"/>
        <v>5.690999999999952</v>
      </c>
      <c r="I147" s="41"/>
      <c r="J147" s="7">
        <f t="shared" si="81"/>
        <v>296.1099999999947</v>
      </c>
      <c r="K147" s="8">
        <f t="shared" si="82"/>
        <v>6.190999999999941</v>
      </c>
      <c r="L147" s="41"/>
    </row>
    <row r="148" spans="1:12" ht="16.5" customHeight="1">
      <c r="A148" s="35">
        <f t="shared" si="73"/>
        <v>294.6199999999961</v>
      </c>
      <c r="B148" s="27">
        <f t="shared" si="74"/>
        <v>4.700999999999973</v>
      </c>
      <c r="C148" s="15">
        <f t="shared" si="86"/>
        <v>102.54999999999977</v>
      </c>
      <c r="D148" s="12">
        <f t="shared" si="76"/>
        <v>295.1199999999956</v>
      </c>
      <c r="E148" s="13">
        <f t="shared" si="77"/>
        <v>5.200999999999962</v>
      </c>
      <c r="F148" s="36"/>
      <c r="G148" s="45">
        <f t="shared" si="79"/>
        <v>295.6199999999952</v>
      </c>
      <c r="H148" s="46">
        <f t="shared" si="80"/>
        <v>5.700999999999952</v>
      </c>
      <c r="I148" s="47"/>
      <c r="J148" s="12">
        <f t="shared" si="81"/>
        <v>296.1199999999947</v>
      </c>
      <c r="K148" s="13">
        <f t="shared" si="82"/>
        <v>6.200999999999941</v>
      </c>
      <c r="L148" s="36"/>
    </row>
    <row r="149" spans="1:12" ht="16.5" customHeight="1">
      <c r="A149" s="12">
        <f aca="true" t="shared" si="87" ref="A149:A165">A148+0.01</f>
        <v>294.6299999999961</v>
      </c>
      <c r="B149" s="13">
        <f aca="true" t="shared" si="88" ref="B149:B165">+B148+0.01</f>
        <v>4.710999999999973</v>
      </c>
      <c r="C149" s="15">
        <f t="shared" si="86"/>
        <v>103.07499999999978</v>
      </c>
      <c r="D149" s="12">
        <f aca="true" t="shared" si="89" ref="D149:D165">D148+0.01</f>
        <v>295.1299999999956</v>
      </c>
      <c r="E149" s="13">
        <f aca="true" t="shared" si="90" ref="E149:E165">+E148+0.01</f>
        <v>5.210999999999962</v>
      </c>
      <c r="F149" s="36"/>
      <c r="G149" s="12">
        <f aca="true" t="shared" si="91" ref="G149:G165">G148+0.01</f>
        <v>295.62999999999516</v>
      </c>
      <c r="H149" s="13">
        <f aca="true" t="shared" si="92" ref="H149:H165">+H148+0.01</f>
        <v>5.7109999999999514</v>
      </c>
      <c r="I149" s="36"/>
      <c r="J149" s="12">
        <f aca="true" t="shared" si="93" ref="J149:J165">J148+0.01</f>
        <v>296.1299999999947</v>
      </c>
      <c r="K149" s="13">
        <f aca="true" t="shared" si="94" ref="K149:K165">+K148+0.01</f>
        <v>6.210999999999941</v>
      </c>
      <c r="L149" s="36"/>
    </row>
    <row r="150" spans="1:12" ht="16.5" customHeight="1">
      <c r="A150" s="12">
        <f t="shared" si="87"/>
        <v>294.63999999999606</v>
      </c>
      <c r="B150" s="13">
        <f t="shared" si="88"/>
        <v>4.7209999999999726</v>
      </c>
      <c r="C150" s="15">
        <f t="shared" si="86"/>
        <v>103.59999999999978</v>
      </c>
      <c r="D150" s="12">
        <f t="shared" si="89"/>
        <v>295.1399999999956</v>
      </c>
      <c r="E150" s="13">
        <f t="shared" si="90"/>
        <v>5.220999999999962</v>
      </c>
      <c r="F150" s="36"/>
      <c r="G150" s="12">
        <f t="shared" si="91"/>
        <v>295.63999999999515</v>
      </c>
      <c r="H150" s="13">
        <f t="shared" si="92"/>
        <v>5.720999999999951</v>
      </c>
      <c r="I150" s="36"/>
      <c r="J150" s="12">
        <f t="shared" si="93"/>
        <v>296.1399999999947</v>
      </c>
      <c r="K150" s="13">
        <f t="shared" si="94"/>
        <v>6.220999999999941</v>
      </c>
      <c r="L150" s="36"/>
    </row>
    <row r="151" spans="1:12" ht="16.5" customHeight="1">
      <c r="A151" s="12">
        <f t="shared" si="87"/>
        <v>294.64999999999606</v>
      </c>
      <c r="B151" s="13">
        <f t="shared" si="88"/>
        <v>4.730999999999972</v>
      </c>
      <c r="C151" s="15">
        <f t="shared" si="86"/>
        <v>104.12499999999979</v>
      </c>
      <c r="D151" s="12">
        <f t="shared" si="89"/>
        <v>295.1499999999956</v>
      </c>
      <c r="E151" s="13">
        <f t="shared" si="90"/>
        <v>5.230999999999962</v>
      </c>
      <c r="F151" s="36"/>
      <c r="G151" s="12">
        <f t="shared" si="91"/>
        <v>295.64999999999515</v>
      </c>
      <c r="H151" s="13">
        <f t="shared" si="92"/>
        <v>5.730999999999951</v>
      </c>
      <c r="I151" s="36"/>
      <c r="J151" s="12">
        <f t="shared" si="93"/>
        <v>296.1499999999947</v>
      </c>
      <c r="K151" s="13">
        <f t="shared" si="94"/>
        <v>6.23099999999994</v>
      </c>
      <c r="L151" s="36"/>
    </row>
    <row r="152" spans="1:12" ht="16.5" customHeight="1">
      <c r="A152" s="12">
        <f t="shared" si="87"/>
        <v>294.65999999999605</v>
      </c>
      <c r="B152" s="13">
        <f t="shared" si="88"/>
        <v>4.740999999999972</v>
      </c>
      <c r="C152" s="15">
        <f t="shared" si="86"/>
        <v>104.64999999999979</v>
      </c>
      <c r="D152" s="12">
        <f t="shared" si="89"/>
        <v>295.1599999999956</v>
      </c>
      <c r="E152" s="13">
        <f t="shared" si="90"/>
        <v>5.2409999999999615</v>
      </c>
      <c r="F152" s="36"/>
      <c r="G152" s="12">
        <f t="shared" si="91"/>
        <v>295.65999999999514</v>
      </c>
      <c r="H152" s="13">
        <f t="shared" si="92"/>
        <v>5.740999999999951</v>
      </c>
      <c r="I152" s="36"/>
      <c r="J152" s="12">
        <f t="shared" si="93"/>
        <v>296.1599999999947</v>
      </c>
      <c r="K152" s="13">
        <f t="shared" si="94"/>
        <v>6.24099999999994</v>
      </c>
      <c r="L152" s="36"/>
    </row>
    <row r="153" spans="1:12" ht="16.5" customHeight="1">
      <c r="A153" s="12">
        <f t="shared" si="87"/>
        <v>294.66999999999604</v>
      </c>
      <c r="B153" s="13">
        <f t="shared" si="88"/>
        <v>4.750999999999972</v>
      </c>
      <c r="C153" s="15">
        <f t="shared" si="86"/>
        <v>105.1749999999998</v>
      </c>
      <c r="D153" s="12">
        <f t="shared" si="89"/>
        <v>295.1699999999956</v>
      </c>
      <c r="E153" s="13">
        <f t="shared" si="90"/>
        <v>5.250999999999961</v>
      </c>
      <c r="F153" s="36"/>
      <c r="G153" s="12">
        <f t="shared" si="91"/>
        <v>295.6699999999951</v>
      </c>
      <c r="H153" s="13">
        <f t="shared" si="92"/>
        <v>5.750999999999951</v>
      </c>
      <c r="I153" s="36"/>
      <c r="J153" s="12">
        <f t="shared" si="93"/>
        <v>296.1699999999947</v>
      </c>
      <c r="K153" s="13">
        <f t="shared" si="94"/>
        <v>6.25099999999994</v>
      </c>
      <c r="L153" s="36"/>
    </row>
    <row r="154" spans="1:12" ht="16.5" customHeight="1">
      <c r="A154" s="12">
        <f t="shared" si="87"/>
        <v>294.679999999996</v>
      </c>
      <c r="B154" s="13">
        <f t="shared" si="88"/>
        <v>4.760999999999972</v>
      </c>
      <c r="C154" s="15">
        <f t="shared" si="86"/>
        <v>105.6999999999998</v>
      </c>
      <c r="D154" s="12">
        <f t="shared" si="89"/>
        <v>295.1799999999956</v>
      </c>
      <c r="E154" s="13">
        <f t="shared" si="90"/>
        <v>5.260999999999961</v>
      </c>
      <c r="F154" s="36"/>
      <c r="G154" s="12">
        <f t="shared" si="91"/>
        <v>295.6799999999951</v>
      </c>
      <c r="H154" s="13">
        <f t="shared" si="92"/>
        <v>5.76099999999995</v>
      </c>
      <c r="I154" s="36"/>
      <c r="J154" s="12">
        <f t="shared" si="93"/>
        <v>296.17999999999466</v>
      </c>
      <c r="K154" s="13">
        <f t="shared" si="94"/>
        <v>6.26099999999994</v>
      </c>
      <c r="L154" s="36"/>
    </row>
    <row r="155" spans="1:12" ht="16.5" customHeight="1">
      <c r="A155" s="12">
        <f t="shared" si="87"/>
        <v>294.689999999996</v>
      </c>
      <c r="B155" s="13">
        <f t="shared" si="88"/>
        <v>4.7709999999999715</v>
      </c>
      <c r="C155" s="15">
        <f t="shared" si="86"/>
        <v>106.22499999999981</v>
      </c>
      <c r="D155" s="12">
        <f t="shared" si="89"/>
        <v>295.18999999999556</v>
      </c>
      <c r="E155" s="13">
        <f t="shared" si="90"/>
        <v>5.270999999999961</v>
      </c>
      <c r="F155" s="36"/>
      <c r="G155" s="12">
        <f t="shared" si="91"/>
        <v>295.6899999999951</v>
      </c>
      <c r="H155" s="13">
        <f t="shared" si="92"/>
        <v>5.77099999999995</v>
      </c>
      <c r="I155" s="36"/>
      <c r="J155" s="12">
        <f t="shared" si="93"/>
        <v>296.18999999999465</v>
      </c>
      <c r="K155" s="13">
        <f t="shared" si="94"/>
        <v>6.2709999999999395</v>
      </c>
      <c r="L155" s="36"/>
    </row>
    <row r="156" spans="1:12" ht="16.5" customHeight="1">
      <c r="A156" s="37">
        <f t="shared" si="87"/>
        <v>294.699999999996</v>
      </c>
      <c r="B156" s="30">
        <f t="shared" si="88"/>
        <v>4.780999999999971</v>
      </c>
      <c r="C156" s="20">
        <f t="shared" si="86"/>
        <v>106.74999999999982</v>
      </c>
      <c r="D156" s="17">
        <f t="shared" si="89"/>
        <v>295.19999999999555</v>
      </c>
      <c r="E156" s="18">
        <f t="shared" si="90"/>
        <v>5.280999999999961</v>
      </c>
      <c r="F156" s="38"/>
      <c r="G156" s="37">
        <f t="shared" si="91"/>
        <v>295.6999999999951</v>
      </c>
      <c r="H156" s="30">
        <f t="shared" si="92"/>
        <v>5.78099999999995</v>
      </c>
      <c r="I156" s="38"/>
      <c r="J156" s="17">
        <f t="shared" si="93"/>
        <v>296.19999999999465</v>
      </c>
      <c r="K156" s="18">
        <f t="shared" si="94"/>
        <v>6.280999999999939</v>
      </c>
      <c r="L156" s="38"/>
    </row>
    <row r="157" spans="1:12" ht="16.5" customHeight="1">
      <c r="A157" s="7">
        <f t="shared" si="87"/>
        <v>294.709999999996</v>
      </c>
      <c r="B157" s="8">
        <f t="shared" si="88"/>
        <v>4.790999999999971</v>
      </c>
      <c r="C157" s="10">
        <f aca="true" t="shared" si="95" ref="C157:C165">+C156+$N$50/10</f>
        <v>107.27499999999982</v>
      </c>
      <c r="D157" s="7">
        <f t="shared" si="89"/>
        <v>295.20999999999555</v>
      </c>
      <c r="E157" s="8">
        <f t="shared" si="90"/>
        <v>5.29099999999996</v>
      </c>
      <c r="F157" s="41"/>
      <c r="G157" s="7">
        <f t="shared" si="91"/>
        <v>295.7099999999951</v>
      </c>
      <c r="H157" s="8">
        <f t="shared" si="92"/>
        <v>5.79099999999995</v>
      </c>
      <c r="I157" s="41"/>
      <c r="J157" s="7">
        <f t="shared" si="93"/>
        <v>296.20999999999464</v>
      </c>
      <c r="K157" s="8">
        <f t="shared" si="94"/>
        <v>6.290999999999939</v>
      </c>
      <c r="L157" s="41"/>
    </row>
    <row r="158" spans="1:12" ht="16.5" customHeight="1">
      <c r="A158" s="12">
        <f t="shared" si="87"/>
        <v>294.719999999996</v>
      </c>
      <c r="B158" s="13">
        <f t="shared" si="88"/>
        <v>4.800999999999971</v>
      </c>
      <c r="C158" s="15">
        <f t="shared" si="95"/>
        <v>107.79999999999983</v>
      </c>
      <c r="D158" s="12">
        <f t="shared" si="89"/>
        <v>295.21999999999554</v>
      </c>
      <c r="E158" s="13">
        <f t="shared" si="90"/>
        <v>5.30099999999996</v>
      </c>
      <c r="F158" s="36"/>
      <c r="G158" s="12">
        <f t="shared" si="91"/>
        <v>295.7199999999951</v>
      </c>
      <c r="H158" s="13">
        <f t="shared" si="92"/>
        <v>5.8009999999999495</v>
      </c>
      <c r="I158" s="36"/>
      <c r="J158" s="12">
        <f t="shared" si="93"/>
        <v>296.2199999999946</v>
      </c>
      <c r="K158" s="13">
        <f t="shared" si="94"/>
        <v>6.300999999999939</v>
      </c>
      <c r="L158" s="36"/>
    </row>
    <row r="159" spans="1:12" ht="16.5" customHeight="1">
      <c r="A159" s="12">
        <f t="shared" si="87"/>
        <v>294.729999999996</v>
      </c>
      <c r="B159" s="13">
        <f t="shared" si="88"/>
        <v>4.810999999999971</v>
      </c>
      <c r="C159" s="15">
        <f t="shared" si="95"/>
        <v>108.32499999999983</v>
      </c>
      <c r="D159" s="12">
        <f t="shared" si="89"/>
        <v>295.2299999999955</v>
      </c>
      <c r="E159" s="13">
        <f t="shared" si="90"/>
        <v>5.31099999999996</v>
      </c>
      <c r="F159" s="36"/>
      <c r="G159" s="12">
        <f t="shared" si="91"/>
        <v>295.7299999999951</v>
      </c>
      <c r="H159" s="13">
        <f t="shared" si="92"/>
        <v>5.810999999999949</v>
      </c>
      <c r="I159" s="36"/>
      <c r="J159" s="12">
        <f t="shared" si="93"/>
        <v>296.2299999999946</v>
      </c>
      <c r="K159" s="13">
        <f t="shared" si="94"/>
        <v>6.310999999999939</v>
      </c>
      <c r="L159" s="36"/>
    </row>
    <row r="160" spans="1:12" ht="16.5" customHeight="1">
      <c r="A160" s="12">
        <f t="shared" si="87"/>
        <v>294.739999999996</v>
      </c>
      <c r="B160" s="13">
        <f t="shared" si="88"/>
        <v>4.82099999999997</v>
      </c>
      <c r="C160" s="15">
        <f t="shared" si="95"/>
        <v>108.84999999999984</v>
      </c>
      <c r="D160" s="12">
        <f t="shared" si="89"/>
        <v>295.2399999999955</v>
      </c>
      <c r="E160" s="13">
        <f t="shared" si="90"/>
        <v>5.32099999999996</v>
      </c>
      <c r="F160" s="36"/>
      <c r="G160" s="12">
        <f t="shared" si="91"/>
        <v>295.73999999999506</v>
      </c>
      <c r="H160" s="13">
        <f t="shared" si="92"/>
        <v>5.820999999999949</v>
      </c>
      <c r="I160" s="36"/>
      <c r="J160" s="12">
        <f t="shared" si="93"/>
        <v>296.2399999999946</v>
      </c>
      <c r="K160" s="13">
        <f t="shared" si="94"/>
        <v>6.3209999999999384</v>
      </c>
      <c r="L160" s="36"/>
    </row>
    <row r="161" spans="1:12" ht="16.5" customHeight="1">
      <c r="A161" s="12">
        <f t="shared" si="87"/>
        <v>294.74999999999596</v>
      </c>
      <c r="B161" s="13">
        <f t="shared" si="88"/>
        <v>4.83099999999997</v>
      </c>
      <c r="C161" s="15">
        <f t="shared" si="95"/>
        <v>109.37499999999984</v>
      </c>
      <c r="D161" s="12">
        <f t="shared" si="89"/>
        <v>295.2499999999955</v>
      </c>
      <c r="E161" s="13">
        <f t="shared" si="90"/>
        <v>5.3309999999999595</v>
      </c>
      <c r="F161" s="36"/>
      <c r="G161" s="12">
        <f t="shared" si="91"/>
        <v>295.74999999999505</v>
      </c>
      <c r="H161" s="13">
        <f t="shared" si="92"/>
        <v>5.830999999999949</v>
      </c>
      <c r="I161" s="36"/>
      <c r="J161" s="12">
        <f t="shared" si="93"/>
        <v>296.2499999999946</v>
      </c>
      <c r="K161" s="13">
        <f t="shared" si="94"/>
        <v>6.330999999999938</v>
      </c>
      <c r="L161" s="36"/>
    </row>
    <row r="162" spans="1:12" ht="16.5" customHeight="1">
      <c r="A162" s="12">
        <f t="shared" si="87"/>
        <v>294.75999999999596</v>
      </c>
      <c r="B162" s="13">
        <f t="shared" si="88"/>
        <v>4.84099999999997</v>
      </c>
      <c r="C162" s="15">
        <f t="shared" si="95"/>
        <v>109.89999999999985</v>
      </c>
      <c r="D162" s="12">
        <f t="shared" si="89"/>
        <v>295.2599999999955</v>
      </c>
      <c r="E162" s="13">
        <f t="shared" si="90"/>
        <v>5.340999999999959</v>
      </c>
      <c r="F162" s="36"/>
      <c r="G162" s="12">
        <f t="shared" si="91"/>
        <v>295.75999999999505</v>
      </c>
      <c r="H162" s="13">
        <f t="shared" si="92"/>
        <v>5.840999999999949</v>
      </c>
      <c r="I162" s="36"/>
      <c r="J162" s="12">
        <f t="shared" si="93"/>
        <v>296.2599999999946</v>
      </c>
      <c r="K162" s="13">
        <f t="shared" si="94"/>
        <v>6.340999999999938</v>
      </c>
      <c r="L162" s="36"/>
    </row>
    <row r="163" spans="1:12" ht="16.5" customHeight="1">
      <c r="A163" s="12">
        <f t="shared" si="87"/>
        <v>294.76999999999595</v>
      </c>
      <c r="B163" s="13">
        <f t="shared" si="88"/>
        <v>4.85099999999997</v>
      </c>
      <c r="C163" s="15">
        <f t="shared" si="95"/>
        <v>110.42499999999986</v>
      </c>
      <c r="D163" s="12">
        <f t="shared" si="89"/>
        <v>295.2699999999955</v>
      </c>
      <c r="E163" s="13">
        <f t="shared" si="90"/>
        <v>5.350999999999959</v>
      </c>
      <c r="F163" s="36"/>
      <c r="G163" s="12">
        <f t="shared" si="91"/>
        <v>295.76999999999504</v>
      </c>
      <c r="H163" s="13">
        <f t="shared" si="92"/>
        <v>5.8509999999999485</v>
      </c>
      <c r="I163" s="36"/>
      <c r="J163" s="12">
        <f t="shared" si="93"/>
        <v>296.2699999999946</v>
      </c>
      <c r="K163" s="13">
        <f t="shared" si="94"/>
        <v>6.350999999999938</v>
      </c>
      <c r="L163" s="36"/>
    </row>
    <row r="164" spans="1:12" ht="16.5" customHeight="1">
      <c r="A164" s="12">
        <f t="shared" si="87"/>
        <v>294.77999999999594</v>
      </c>
      <c r="B164" s="13">
        <f t="shared" si="88"/>
        <v>4.86099999999997</v>
      </c>
      <c r="C164" s="15">
        <f t="shared" si="95"/>
        <v>110.94999999999986</v>
      </c>
      <c r="D164" s="12">
        <f t="shared" si="89"/>
        <v>295.2799999999955</v>
      </c>
      <c r="E164" s="13">
        <f t="shared" si="90"/>
        <v>5.360999999999959</v>
      </c>
      <c r="F164" s="36"/>
      <c r="G164" s="12">
        <f t="shared" si="91"/>
        <v>295.779999999995</v>
      </c>
      <c r="H164" s="13">
        <f t="shared" si="92"/>
        <v>5.860999999999948</v>
      </c>
      <c r="I164" s="36"/>
      <c r="J164" s="12">
        <f t="shared" si="93"/>
        <v>296.2799999999946</v>
      </c>
      <c r="K164" s="13">
        <f t="shared" si="94"/>
        <v>6.360999999999938</v>
      </c>
      <c r="L164" s="36"/>
    </row>
    <row r="165" spans="1:12" ht="16.5" customHeight="1">
      <c r="A165" s="17">
        <f t="shared" si="87"/>
        <v>294.7899999999959</v>
      </c>
      <c r="B165" s="18">
        <f t="shared" si="88"/>
        <v>4.870999999999969</v>
      </c>
      <c r="C165" s="20">
        <f t="shared" si="95"/>
        <v>111.47499999999987</v>
      </c>
      <c r="D165" s="17">
        <f t="shared" si="89"/>
        <v>295.2899999999955</v>
      </c>
      <c r="E165" s="18">
        <f t="shared" si="90"/>
        <v>5.370999999999959</v>
      </c>
      <c r="F165" s="38"/>
      <c r="G165" s="17">
        <f t="shared" si="91"/>
        <v>295.789999999995</v>
      </c>
      <c r="H165" s="18">
        <f t="shared" si="92"/>
        <v>5.870999999999948</v>
      </c>
      <c r="I165" s="38"/>
      <c r="J165" s="17">
        <f t="shared" si="93"/>
        <v>296.28999999999456</v>
      </c>
      <c r="K165" s="18">
        <f t="shared" si="94"/>
        <v>6.370999999999937</v>
      </c>
      <c r="L165" s="38"/>
    </row>
    <row r="166" spans="1:12" ht="22.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2.5" customHeight="1">
      <c r="A168" s="48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2.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</row>
    <row r="170" spans="1:13" ht="22.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39"/>
    </row>
    <row r="171" spans="1:13" ht="16.5" customHeight="1">
      <c r="A171" s="50"/>
      <c r="B171" s="50"/>
      <c r="C171" s="42"/>
      <c r="D171" s="50"/>
      <c r="E171" s="50"/>
      <c r="F171" s="42"/>
      <c r="G171" s="50"/>
      <c r="H171" s="50"/>
      <c r="I171" s="42"/>
      <c r="J171" s="50"/>
      <c r="K171" s="50"/>
      <c r="L171" s="42"/>
      <c r="M171" s="39"/>
    </row>
    <row r="172" spans="1:12" ht="16.5" customHeight="1">
      <c r="A172" s="50"/>
      <c r="B172" s="50"/>
      <c r="C172" s="42"/>
      <c r="D172" s="50"/>
      <c r="E172" s="50"/>
      <c r="F172" s="42"/>
      <c r="G172" s="50"/>
      <c r="H172" s="50"/>
      <c r="I172" s="42"/>
      <c r="J172" s="50"/>
      <c r="K172" s="50"/>
      <c r="L172" s="42"/>
    </row>
    <row r="173" spans="1:12" ht="16.5" customHeight="1">
      <c r="A173" s="50"/>
      <c r="B173" s="50"/>
      <c r="C173" s="42"/>
      <c r="D173" s="50"/>
      <c r="E173" s="50"/>
      <c r="F173" s="42"/>
      <c r="G173" s="50"/>
      <c r="H173" s="50"/>
      <c r="I173" s="42"/>
      <c r="J173" s="50"/>
      <c r="K173" s="50"/>
      <c r="L173" s="42"/>
    </row>
    <row r="174" spans="1:12" ht="16.5" customHeight="1">
      <c r="A174" s="50"/>
      <c r="B174" s="50"/>
      <c r="C174" s="42"/>
      <c r="D174" s="50"/>
      <c r="E174" s="50"/>
      <c r="F174" s="42"/>
      <c r="G174" s="50"/>
      <c r="H174" s="50"/>
      <c r="I174" s="42"/>
      <c r="J174" s="50"/>
      <c r="K174" s="50"/>
      <c r="L174" s="42"/>
    </row>
    <row r="175" spans="1:12" ht="16.5" customHeight="1">
      <c r="A175" s="50"/>
      <c r="B175" s="50"/>
      <c r="C175" s="42"/>
      <c r="D175" s="50"/>
      <c r="E175" s="50"/>
      <c r="F175" s="42"/>
      <c r="G175" s="50"/>
      <c r="H175" s="50"/>
      <c r="I175" s="42"/>
      <c r="J175" s="50"/>
      <c r="K175" s="50"/>
      <c r="L175" s="42"/>
    </row>
    <row r="176" spans="1:12" ht="16.5" customHeight="1">
      <c r="A176" s="50"/>
      <c r="B176" s="50"/>
      <c r="C176" s="42"/>
      <c r="D176" s="50"/>
      <c r="E176" s="50"/>
      <c r="F176" s="42"/>
      <c r="G176" s="50"/>
      <c r="H176" s="50"/>
      <c r="I176" s="42"/>
      <c r="J176" s="50"/>
      <c r="K176" s="50"/>
      <c r="L176" s="42"/>
    </row>
    <row r="177" spans="1:12" ht="16.5" customHeight="1">
      <c r="A177" s="50"/>
      <c r="B177" s="50"/>
      <c r="C177" s="42"/>
      <c r="D177" s="50"/>
      <c r="E177" s="50"/>
      <c r="F177" s="42"/>
      <c r="G177" s="50"/>
      <c r="H177" s="50"/>
      <c r="I177" s="42"/>
      <c r="J177" s="50"/>
      <c r="K177" s="50"/>
      <c r="L177" s="42"/>
    </row>
    <row r="178" spans="1:12" ht="16.5" customHeight="1">
      <c r="A178" s="50"/>
      <c r="B178" s="50"/>
      <c r="C178" s="42"/>
      <c r="D178" s="50"/>
      <c r="E178" s="50"/>
      <c r="F178" s="42"/>
      <c r="G178" s="50"/>
      <c r="H178" s="50"/>
      <c r="I178" s="42"/>
      <c r="J178" s="50"/>
      <c r="K178" s="50"/>
      <c r="L178" s="42"/>
    </row>
    <row r="179" spans="1:12" ht="16.5" customHeight="1">
      <c r="A179" s="50"/>
      <c r="B179" s="50"/>
      <c r="C179" s="42"/>
      <c r="D179" s="50"/>
      <c r="E179" s="50"/>
      <c r="F179" s="42"/>
      <c r="G179" s="50"/>
      <c r="H179" s="50"/>
      <c r="I179" s="42"/>
      <c r="J179" s="50"/>
      <c r="K179" s="50"/>
      <c r="L179" s="42"/>
    </row>
    <row r="180" spans="1:12" ht="16.5" customHeight="1">
      <c r="A180" s="50"/>
      <c r="B180" s="50"/>
      <c r="C180" s="42"/>
      <c r="D180" s="50"/>
      <c r="E180" s="50"/>
      <c r="F180" s="42"/>
      <c r="G180" s="50"/>
      <c r="H180" s="50"/>
      <c r="I180" s="42"/>
      <c r="J180" s="50"/>
      <c r="K180" s="50"/>
      <c r="L180" s="42"/>
    </row>
    <row r="181" spans="1:12" ht="16.5" customHeight="1">
      <c r="A181" s="50"/>
      <c r="B181" s="50"/>
      <c r="C181" s="42"/>
      <c r="D181" s="50"/>
      <c r="E181" s="50"/>
      <c r="F181" s="42"/>
      <c r="G181" s="50"/>
      <c r="H181" s="50"/>
      <c r="I181" s="42"/>
      <c r="J181" s="50"/>
      <c r="K181" s="50"/>
      <c r="L181" s="42"/>
    </row>
    <row r="182" spans="1:12" ht="16.5" customHeight="1">
      <c r="A182" s="50"/>
      <c r="B182" s="50"/>
      <c r="C182" s="42"/>
      <c r="D182" s="50"/>
      <c r="E182" s="50"/>
      <c r="F182" s="42"/>
      <c r="G182" s="50"/>
      <c r="H182" s="50"/>
      <c r="I182" s="42"/>
      <c r="J182" s="50"/>
      <c r="K182" s="50"/>
      <c r="L182" s="42"/>
    </row>
    <row r="183" spans="1:12" ht="16.5" customHeight="1">
      <c r="A183" s="50"/>
      <c r="B183" s="50"/>
      <c r="C183" s="42"/>
      <c r="D183" s="50"/>
      <c r="E183" s="50"/>
      <c r="F183" s="42"/>
      <c r="G183" s="50"/>
      <c r="H183" s="50"/>
      <c r="I183" s="42"/>
      <c r="J183" s="50"/>
      <c r="K183" s="50"/>
      <c r="L183" s="42"/>
    </row>
    <row r="184" spans="1:12" ht="16.5" customHeight="1">
      <c r="A184" s="50"/>
      <c r="B184" s="50"/>
      <c r="C184" s="42"/>
      <c r="D184" s="50"/>
      <c r="E184" s="50"/>
      <c r="F184" s="42"/>
      <c r="G184" s="50"/>
      <c r="H184" s="50"/>
      <c r="I184" s="42"/>
      <c r="J184" s="50"/>
      <c r="K184" s="50"/>
      <c r="L184" s="42"/>
    </row>
    <row r="185" spans="1:12" ht="16.5" customHeight="1">
      <c r="A185" s="50"/>
      <c r="B185" s="50"/>
      <c r="C185" s="42"/>
      <c r="D185" s="50"/>
      <c r="E185" s="50"/>
      <c r="F185" s="42"/>
      <c r="G185" s="50"/>
      <c r="H185" s="50"/>
      <c r="I185" s="42"/>
      <c r="J185" s="50"/>
      <c r="K185" s="50"/>
      <c r="L185" s="42"/>
    </row>
    <row r="186" spans="1:12" ht="16.5" customHeight="1">
      <c r="A186" s="50"/>
      <c r="B186" s="50"/>
      <c r="C186" s="42"/>
      <c r="D186" s="50"/>
      <c r="E186" s="50"/>
      <c r="F186" s="42"/>
      <c r="G186" s="50"/>
      <c r="H186" s="50"/>
      <c r="I186" s="42"/>
      <c r="J186" s="50"/>
      <c r="K186" s="50"/>
      <c r="L186" s="42"/>
    </row>
    <row r="187" spans="1:12" ht="16.5" customHeight="1">
      <c r="A187" s="50"/>
      <c r="B187" s="50"/>
      <c r="C187" s="42"/>
      <c r="D187" s="50"/>
      <c r="E187" s="50"/>
      <c r="F187" s="42"/>
      <c r="G187" s="50"/>
      <c r="H187" s="50"/>
      <c r="I187" s="42"/>
      <c r="J187" s="50"/>
      <c r="K187" s="50"/>
      <c r="L187" s="42"/>
    </row>
    <row r="188" spans="1:12" ht="16.5" customHeight="1">
      <c r="A188" s="50"/>
      <c r="B188" s="50"/>
      <c r="C188" s="42"/>
      <c r="D188" s="50"/>
      <c r="E188" s="50"/>
      <c r="F188" s="42"/>
      <c r="G188" s="50"/>
      <c r="H188" s="50"/>
      <c r="I188" s="42"/>
      <c r="J188" s="50"/>
      <c r="K188" s="50"/>
      <c r="L188" s="42"/>
    </row>
    <row r="189" spans="1:12" ht="16.5" customHeight="1">
      <c r="A189" s="50"/>
      <c r="B189" s="50"/>
      <c r="C189" s="42"/>
      <c r="D189" s="50"/>
      <c r="E189" s="50"/>
      <c r="F189" s="42"/>
      <c r="G189" s="50"/>
      <c r="H189" s="50"/>
      <c r="I189" s="42"/>
      <c r="J189" s="50"/>
      <c r="K189" s="50"/>
      <c r="L189" s="42"/>
    </row>
    <row r="190" spans="1:12" ht="16.5" customHeight="1">
      <c r="A190" s="50"/>
      <c r="B190" s="50"/>
      <c r="C190" s="42"/>
      <c r="D190" s="50"/>
      <c r="E190" s="50"/>
      <c r="F190" s="42"/>
      <c r="G190" s="50"/>
      <c r="H190" s="50"/>
      <c r="I190" s="42"/>
      <c r="J190" s="50"/>
      <c r="K190" s="50"/>
      <c r="L190" s="42"/>
    </row>
    <row r="191" spans="1:12" ht="16.5" customHeight="1">
      <c r="A191" s="50"/>
      <c r="B191" s="50"/>
      <c r="C191" s="42"/>
      <c r="D191" s="50"/>
      <c r="E191" s="50"/>
      <c r="F191" s="42"/>
      <c r="G191" s="50"/>
      <c r="H191" s="50"/>
      <c r="I191" s="42"/>
      <c r="J191" s="50"/>
      <c r="K191" s="50"/>
      <c r="L191" s="42"/>
    </row>
    <row r="192" spans="1:12" ht="16.5" customHeight="1">
      <c r="A192" s="50"/>
      <c r="B192" s="50"/>
      <c r="C192" s="42"/>
      <c r="D192" s="50"/>
      <c r="E192" s="50"/>
      <c r="F192" s="42"/>
      <c r="G192" s="50"/>
      <c r="H192" s="50"/>
      <c r="I192" s="42"/>
      <c r="J192" s="50"/>
      <c r="K192" s="50"/>
      <c r="L192" s="42"/>
    </row>
    <row r="193" spans="1:12" ht="16.5" customHeight="1">
      <c r="A193" s="50"/>
      <c r="B193" s="50"/>
      <c r="C193" s="42"/>
      <c r="D193" s="50"/>
      <c r="E193" s="50"/>
      <c r="F193" s="42"/>
      <c r="G193" s="50"/>
      <c r="H193" s="50"/>
      <c r="I193" s="42"/>
      <c r="J193" s="50"/>
      <c r="K193" s="50"/>
      <c r="L193" s="42"/>
    </row>
    <row r="194" spans="1:12" ht="16.5" customHeight="1">
      <c r="A194" s="50"/>
      <c r="B194" s="50"/>
      <c r="C194" s="42"/>
      <c r="D194" s="50"/>
      <c r="E194" s="50"/>
      <c r="F194" s="42"/>
      <c r="G194" s="50"/>
      <c r="H194" s="50"/>
      <c r="I194" s="42"/>
      <c r="J194" s="50"/>
      <c r="K194" s="50"/>
      <c r="L194" s="42"/>
    </row>
    <row r="195" spans="1:12" ht="16.5" customHeight="1">
      <c r="A195" s="50"/>
      <c r="B195" s="50"/>
      <c r="C195" s="42"/>
      <c r="D195" s="50"/>
      <c r="E195" s="50"/>
      <c r="F195" s="42"/>
      <c r="G195" s="50"/>
      <c r="H195" s="50"/>
      <c r="I195" s="42"/>
      <c r="J195" s="50"/>
      <c r="K195" s="50"/>
      <c r="L195" s="42"/>
    </row>
    <row r="196" spans="1:12" ht="16.5" customHeight="1">
      <c r="A196" s="50"/>
      <c r="B196" s="50"/>
      <c r="C196" s="42"/>
      <c r="D196" s="50"/>
      <c r="E196" s="50"/>
      <c r="F196" s="42"/>
      <c r="G196" s="50"/>
      <c r="H196" s="50"/>
      <c r="I196" s="42"/>
      <c r="J196" s="50"/>
      <c r="K196" s="50"/>
      <c r="L196" s="42"/>
    </row>
    <row r="197" spans="1:12" ht="16.5" customHeight="1">
      <c r="A197" s="50"/>
      <c r="B197" s="50"/>
      <c r="C197" s="42"/>
      <c r="D197" s="50"/>
      <c r="E197" s="50"/>
      <c r="F197" s="42"/>
      <c r="G197" s="50"/>
      <c r="H197" s="50"/>
      <c r="I197" s="42"/>
      <c r="J197" s="50"/>
      <c r="K197" s="50"/>
      <c r="L197" s="42"/>
    </row>
    <row r="198" spans="1:12" ht="16.5" customHeight="1">
      <c r="A198" s="50"/>
      <c r="B198" s="50"/>
      <c r="C198" s="42"/>
      <c r="D198" s="50"/>
      <c r="E198" s="50"/>
      <c r="F198" s="42"/>
      <c r="G198" s="50"/>
      <c r="H198" s="50"/>
      <c r="I198" s="42"/>
      <c r="J198" s="50"/>
      <c r="K198" s="50"/>
      <c r="L198" s="42"/>
    </row>
    <row r="199" spans="1:12" ht="16.5" customHeight="1">
      <c r="A199" s="50"/>
      <c r="B199" s="50"/>
      <c r="C199" s="42"/>
      <c r="D199" s="50"/>
      <c r="E199" s="50"/>
      <c r="F199" s="42"/>
      <c r="G199" s="50"/>
      <c r="H199" s="50"/>
      <c r="I199" s="42"/>
      <c r="J199" s="50"/>
      <c r="K199" s="50"/>
      <c r="L199" s="42"/>
    </row>
    <row r="200" spans="1:12" ht="16.5" customHeight="1">
      <c r="A200" s="50"/>
      <c r="B200" s="50"/>
      <c r="C200" s="42"/>
      <c r="D200" s="50"/>
      <c r="E200" s="50"/>
      <c r="F200" s="42"/>
      <c r="G200" s="50"/>
      <c r="H200" s="50"/>
      <c r="I200" s="42"/>
      <c r="J200" s="50"/>
      <c r="K200" s="50"/>
      <c r="L200" s="42"/>
    </row>
    <row r="201" spans="1:12" ht="16.5" customHeight="1">
      <c r="A201" s="50"/>
      <c r="B201" s="50"/>
      <c r="C201" s="42"/>
      <c r="D201" s="50"/>
      <c r="E201" s="50"/>
      <c r="F201" s="42"/>
      <c r="G201" s="50"/>
      <c r="H201" s="50"/>
      <c r="I201" s="42"/>
      <c r="J201" s="50"/>
      <c r="K201" s="50"/>
      <c r="L201" s="42"/>
    </row>
    <row r="202" spans="1:12" ht="16.5" customHeight="1">
      <c r="A202" s="50"/>
      <c r="B202" s="50"/>
      <c r="C202" s="42"/>
      <c r="D202" s="50"/>
      <c r="E202" s="50"/>
      <c r="F202" s="42"/>
      <c r="G202" s="50"/>
      <c r="H202" s="50"/>
      <c r="I202" s="42"/>
      <c r="J202" s="50"/>
      <c r="K202" s="50"/>
      <c r="L202" s="42"/>
    </row>
    <row r="203" spans="1:12" ht="16.5" customHeight="1">
      <c r="A203" s="42"/>
      <c r="B203" s="42"/>
      <c r="C203" s="42"/>
      <c r="D203" s="50"/>
      <c r="E203" s="50"/>
      <c r="F203" s="42"/>
      <c r="G203" s="42"/>
      <c r="H203" s="42"/>
      <c r="I203" s="42"/>
      <c r="J203" s="50"/>
      <c r="K203" s="50"/>
      <c r="L203" s="42"/>
    </row>
    <row r="204" spans="1:12" ht="16.5" customHeight="1">
      <c r="A204" s="50"/>
      <c r="B204" s="50"/>
      <c r="C204" s="42"/>
      <c r="D204" s="50"/>
      <c r="E204" s="50"/>
      <c r="F204" s="42"/>
      <c r="G204" s="50"/>
      <c r="H204" s="50"/>
      <c r="I204" s="42"/>
      <c r="J204" s="50"/>
      <c r="K204" s="50"/>
      <c r="L204" s="42"/>
    </row>
    <row r="205" spans="1:12" ht="16.5" customHeight="1">
      <c r="A205" s="50"/>
      <c r="B205" s="50"/>
      <c r="C205" s="42"/>
      <c r="D205" s="50"/>
      <c r="E205" s="50"/>
      <c r="F205" s="42"/>
      <c r="G205" s="50"/>
      <c r="H205" s="50"/>
      <c r="I205" s="42"/>
      <c r="J205" s="50"/>
      <c r="K205" s="50"/>
      <c r="L205" s="42"/>
    </row>
    <row r="206" spans="1:12" ht="16.5" customHeight="1">
      <c r="A206" s="50"/>
      <c r="B206" s="50"/>
      <c r="C206" s="42"/>
      <c r="D206" s="50"/>
      <c r="E206" s="50"/>
      <c r="F206" s="42"/>
      <c r="G206" s="50"/>
      <c r="H206" s="50"/>
      <c r="I206" s="42"/>
      <c r="J206" s="50"/>
      <c r="K206" s="50"/>
      <c r="L206" s="42"/>
    </row>
    <row r="207" spans="1:12" ht="16.5" customHeight="1">
      <c r="A207" s="50"/>
      <c r="B207" s="50"/>
      <c r="C207" s="42"/>
      <c r="D207" s="50"/>
      <c r="E207" s="50"/>
      <c r="F207" s="42"/>
      <c r="G207" s="50"/>
      <c r="H207" s="50"/>
      <c r="I207" s="42"/>
      <c r="J207" s="50"/>
      <c r="K207" s="50"/>
      <c r="L207" s="42"/>
    </row>
    <row r="208" spans="1:12" ht="16.5" customHeight="1">
      <c r="A208" s="50"/>
      <c r="B208" s="50"/>
      <c r="C208" s="42"/>
      <c r="D208" s="50"/>
      <c r="E208" s="50"/>
      <c r="F208" s="42"/>
      <c r="G208" s="50"/>
      <c r="H208" s="50"/>
      <c r="I208" s="42"/>
      <c r="J208" s="50"/>
      <c r="K208" s="50"/>
      <c r="L208" s="42"/>
    </row>
    <row r="209" spans="1:12" ht="16.5" customHeight="1">
      <c r="A209" s="50"/>
      <c r="B209" s="50"/>
      <c r="C209" s="42"/>
      <c r="D209" s="50"/>
      <c r="E209" s="50"/>
      <c r="F209" s="42"/>
      <c r="G209" s="50"/>
      <c r="H209" s="50"/>
      <c r="I209" s="42"/>
      <c r="J209" s="50"/>
      <c r="K209" s="50"/>
      <c r="L209" s="42"/>
    </row>
    <row r="210" spans="1:12" ht="16.5" customHeight="1">
      <c r="A210" s="50"/>
      <c r="B210" s="50"/>
      <c r="C210" s="42"/>
      <c r="D210" s="50"/>
      <c r="E210" s="50"/>
      <c r="F210" s="42"/>
      <c r="G210" s="50"/>
      <c r="H210" s="50"/>
      <c r="I210" s="42"/>
      <c r="J210" s="50"/>
      <c r="K210" s="50"/>
      <c r="L210" s="42"/>
    </row>
    <row r="211" spans="1:12" ht="16.5" customHeight="1">
      <c r="A211" s="42"/>
      <c r="B211" s="42"/>
      <c r="C211" s="42"/>
      <c r="D211" s="50"/>
      <c r="E211" s="50"/>
      <c r="F211" s="42"/>
      <c r="G211" s="42"/>
      <c r="H211" s="42"/>
      <c r="I211" s="42"/>
      <c r="J211" s="50"/>
      <c r="K211" s="50"/>
      <c r="L211" s="42"/>
    </row>
    <row r="212" spans="1:12" ht="16.5" customHeight="1">
      <c r="A212" s="50"/>
      <c r="B212" s="50"/>
      <c r="C212" s="42"/>
      <c r="D212" s="50"/>
      <c r="E212" s="50"/>
      <c r="F212" s="42"/>
      <c r="G212" s="50"/>
      <c r="H212" s="50"/>
      <c r="I212" s="42"/>
      <c r="J212" s="50"/>
      <c r="K212" s="50"/>
      <c r="L212" s="42"/>
    </row>
    <row r="213" spans="1:12" ht="16.5" customHeight="1">
      <c r="A213" s="50"/>
      <c r="B213" s="50"/>
      <c r="C213" s="42"/>
      <c r="D213" s="50"/>
      <c r="E213" s="50"/>
      <c r="F213" s="42"/>
      <c r="G213" s="50"/>
      <c r="H213" s="50"/>
      <c r="I213" s="42"/>
      <c r="J213" s="50"/>
      <c r="K213" s="50"/>
      <c r="L213" s="42"/>
    </row>
    <row r="214" spans="1:12" ht="16.5" customHeight="1">
      <c r="A214" s="50"/>
      <c r="B214" s="50"/>
      <c r="C214" s="42"/>
      <c r="D214" s="50"/>
      <c r="E214" s="50"/>
      <c r="F214" s="42"/>
      <c r="G214" s="50"/>
      <c r="H214" s="50"/>
      <c r="I214" s="42"/>
      <c r="J214" s="50"/>
      <c r="K214" s="50"/>
      <c r="L214" s="42"/>
    </row>
    <row r="215" spans="1:12" ht="16.5" customHeight="1">
      <c r="A215" s="50"/>
      <c r="B215" s="50"/>
      <c r="C215" s="42"/>
      <c r="D215" s="50"/>
      <c r="E215" s="50"/>
      <c r="F215" s="42"/>
      <c r="G215" s="50"/>
      <c r="H215" s="50"/>
      <c r="I215" s="42"/>
      <c r="J215" s="50"/>
      <c r="K215" s="50"/>
      <c r="L215" s="42"/>
    </row>
    <row r="216" spans="1:12" ht="16.5" customHeight="1">
      <c r="A216" s="50"/>
      <c r="B216" s="50"/>
      <c r="C216" s="42"/>
      <c r="D216" s="50"/>
      <c r="E216" s="50"/>
      <c r="F216" s="42"/>
      <c r="G216" s="50"/>
      <c r="H216" s="50"/>
      <c r="I216" s="42"/>
      <c r="J216" s="50"/>
      <c r="K216" s="50"/>
      <c r="L216" s="42"/>
    </row>
    <row r="217" spans="1:12" ht="16.5" customHeight="1">
      <c r="A217" s="50"/>
      <c r="B217" s="50"/>
      <c r="C217" s="42"/>
      <c r="D217" s="50"/>
      <c r="E217" s="50"/>
      <c r="F217" s="42"/>
      <c r="G217" s="50"/>
      <c r="H217" s="50"/>
      <c r="I217" s="42"/>
      <c r="J217" s="50"/>
      <c r="K217" s="50"/>
      <c r="L217" s="42"/>
    </row>
    <row r="218" spans="1:12" ht="16.5" customHeight="1">
      <c r="A218" s="50"/>
      <c r="B218" s="50"/>
      <c r="C218" s="42"/>
      <c r="D218" s="50"/>
      <c r="E218" s="50"/>
      <c r="F218" s="42"/>
      <c r="G218" s="50"/>
      <c r="H218" s="50"/>
      <c r="I218" s="42"/>
      <c r="J218" s="50"/>
      <c r="K218" s="50"/>
      <c r="L218" s="42"/>
    </row>
    <row r="219" spans="1:12" ht="16.5" customHeight="1">
      <c r="A219" s="50"/>
      <c r="B219" s="50"/>
      <c r="C219" s="42"/>
      <c r="D219" s="50"/>
      <c r="E219" s="50"/>
      <c r="F219" s="42"/>
      <c r="G219" s="50"/>
      <c r="H219" s="50"/>
      <c r="I219" s="42"/>
      <c r="J219" s="50"/>
      <c r="K219" s="50"/>
      <c r="L219" s="42"/>
    </row>
    <row r="220" spans="1:12" ht="16.5" customHeight="1">
      <c r="A220" s="50"/>
      <c r="B220" s="50"/>
      <c r="C220" s="42"/>
      <c r="D220" s="50"/>
      <c r="E220" s="50"/>
      <c r="F220" s="42"/>
      <c r="G220" s="50"/>
      <c r="H220" s="50"/>
      <c r="I220" s="42"/>
      <c r="J220" s="50"/>
      <c r="K220" s="50"/>
      <c r="L220" s="42"/>
    </row>
    <row r="221" spans="1:12" ht="16.5" customHeight="1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</row>
    <row r="222" spans="1:12" ht="16.5" customHeight="1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</row>
    <row r="223" spans="1:12" ht="16.5" customHeight="1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</row>
    <row r="224" spans="1:12" ht="16.5" customHeight="1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</row>
    <row r="225" spans="1:12" ht="16.5" customHeight="1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</row>
    <row r="226" spans="1:12" ht="16.5" customHeight="1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</row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</sheetData>
  <printOptions/>
  <pageMargins left="0.826771653543307" right="0.393700787401575" top="0.31" bottom="0.433070866141732" header="0.31" footer="0.3543307086614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2015-07-17T02:55:28Z</cp:lastPrinted>
  <dcterms:created xsi:type="dcterms:W3CDTF">2014-05-20T03:18:46Z</dcterms:created>
  <dcterms:modified xsi:type="dcterms:W3CDTF">2017-07-25T07:37:51Z</dcterms:modified>
  <cp:category/>
  <cp:version/>
  <cp:contentType/>
  <cp:contentStatus/>
</cp:coreProperties>
</file>