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1" sheetId="1" r:id="rId1"/>
  </sheets>
  <definedNames>
    <definedName name="_xlnm.Print_Titles" localSheetId="0">P.81!$1:$10</definedName>
  </definedNames>
  <calcPr calcId="125725"/>
</workbook>
</file>

<file path=xl/calcChain.xml><?xml version="1.0" encoding="utf-8"?>
<calcChain xmlns="http://schemas.openxmlformats.org/spreadsheetml/2006/main">
  <c r="B65" i="1"/>
  <c r="Z10"/>
  <c r="Y10"/>
  <c r="X10"/>
  <c r="Z9"/>
  <c r="Y9"/>
  <c r="X9"/>
</calcChain>
</file>

<file path=xl/sharedStrings.xml><?xml version="1.0" encoding="utf-8"?>
<sst xmlns="http://schemas.openxmlformats.org/spreadsheetml/2006/main" count="143" uniqueCount="110">
  <si>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</si>
  <si>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</si>
  <si>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</si>
  <si>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</si>
  <si>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</si>
  <si>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น้ำแม่กวง</t>
  </si>
  <si>
    <t xml:space="preserve">สถานี      </t>
  </si>
  <si>
    <t>บ้านโป่ง</t>
  </si>
  <si>
    <t xml:space="preserve">รหัส       </t>
  </si>
  <si>
    <t>P.81</t>
  </si>
  <si>
    <t xml:space="preserve">ตำบล      </t>
  </si>
  <si>
    <t>บวกค้าง</t>
  </si>
  <si>
    <t xml:space="preserve">อำเภอ     </t>
  </si>
  <si>
    <t>สันกำแพง</t>
  </si>
  <si>
    <t xml:space="preserve">จังหวัด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</si>
  <si>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</si>
  <si>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</si>
  <si>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</si>
  <si>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</si>
  <si>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</si>
  <si>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</si>
  <si>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</si>
  <si>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</si>
  <si>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</si>
  <si>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</si>
  <si>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</si>
  <si>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</si>
  <si>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</si>
  <si>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</si>
  <si>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</si>
  <si>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</si>
  <si>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</si>
  <si>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</si>
  <si>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</si>
  <si>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</si>
  <si>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</si>
  <si>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</si>
  <si>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</si>
  <si>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</si>
  <si>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11:20</t>
  </si>
  <si>
    <t>11:10</t>
  </si>
  <si>
    <t>10:50</t>
  </si>
  <si>
    <t>10:32</t>
  </si>
  <si>
    <t>10:48</t>
  </si>
  <si>
    <t>11:00</t>
  </si>
  <si>
    <t>10:00</t>
  </si>
  <si>
    <t>10:58</t>
  </si>
  <si>
    <t>09:45</t>
  </si>
  <si>
    <t>09:50</t>
  </si>
  <si>
    <t>10:57</t>
  </si>
  <si>
    <t>11:43</t>
  </si>
  <si>
    <t>11:02</t>
  </si>
  <si>
    <t>10:54</t>
  </si>
  <si>
    <t>11:38</t>
  </si>
  <si>
    <t>สำรวจที่แนวสะพาน</t>
  </si>
  <si>
    <t>"</t>
  </si>
  <si>
    <t>ปีน้ำ     2566 ( 2023)</t>
  </si>
  <si>
    <t>10 เม.ย. 2566</t>
  </si>
  <si>
    <t>11:32</t>
  </si>
  <si>
    <t>24 เม.ย. 2566</t>
  </si>
  <si>
    <t>08 พ.ค. 2566</t>
  </si>
  <si>
    <t>13:40</t>
  </si>
  <si>
    <t>14:00</t>
  </si>
  <si>
    <t>09 พ.ค. 2566</t>
  </si>
  <si>
    <t>10:14</t>
  </si>
  <si>
    <t>10:25</t>
  </si>
  <si>
    <t>09 มิ.ย. 2566</t>
  </si>
  <si>
    <t>26 มิ.ย. 2566</t>
  </si>
  <si>
    <t>10:35</t>
  </si>
  <si>
    <t>07 ก.ค. 2566</t>
  </si>
  <si>
    <t>11:14</t>
  </si>
  <si>
    <t>11:29</t>
  </si>
  <si>
    <t>14 ก.ค. 2566</t>
  </si>
  <si>
    <t>11:13</t>
  </si>
  <si>
    <t>09 ส.ค. 2566</t>
  </si>
  <si>
    <t>09:10</t>
  </si>
  <si>
    <t>09:20</t>
  </si>
  <si>
    <t>25 ส.ค. 2566</t>
  </si>
  <si>
    <t>09:39</t>
  </si>
  <si>
    <t>17 ก.ย. 2566</t>
  </si>
  <si>
    <t>10:34</t>
  </si>
  <si>
    <t>10:43</t>
  </si>
  <si>
    <t>26 ก.ย. 2566</t>
  </si>
  <si>
    <t>11:03</t>
  </si>
  <si>
    <t>06 ต.ค. 2566</t>
  </si>
  <si>
    <t>11:48</t>
  </si>
  <si>
    <t>26 ต.ค. 2566</t>
  </si>
  <si>
    <t>10:40</t>
  </si>
  <si>
    <t>09 พ.ย. 2566</t>
  </si>
  <si>
    <t>09:43</t>
  </si>
  <si>
    <t>09:55</t>
  </si>
  <si>
    <t>20 พ.ย. 2566</t>
  </si>
  <si>
    <t>10:18</t>
  </si>
  <si>
    <t>07 ธ.ค. 2566</t>
  </si>
  <si>
    <t>10:28</t>
  </si>
  <si>
    <t>10:42</t>
  </si>
  <si>
    <t>12 ธ.ค. 2566</t>
  </si>
  <si>
    <t>09:57</t>
  </si>
  <si>
    <t>08 ม.ค. 2567</t>
  </si>
  <si>
    <t>11:47</t>
  </si>
  <si>
    <t>15 ม.ค. 2567</t>
  </si>
  <si>
    <t>10:47</t>
  </si>
  <si>
    <t>08 ก.พ. 2567</t>
  </si>
  <si>
    <t>10:56</t>
  </si>
  <si>
    <t>15 ก.พ. 2567</t>
  </si>
  <si>
    <t>27 ก.พ. 2567</t>
  </si>
  <si>
    <t>11 มี.ค. 2567</t>
  </si>
  <si>
    <t>10:30</t>
  </si>
  <si>
    <t>26 มี.ค. 2567</t>
  </si>
  <si>
    <t>11:05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</si>
</sst>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187" fontId="1" fillId="0" borderId="0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187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Continuous"/>
    </xf>
    <xf numFmtId="187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187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15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88" fontId="1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949848702552413"/>
          <c:y val="8.8145896656535008E-2"/>
          <c:w val="0.7885318459688726"/>
          <c:h val="0.6382978723404323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P.81!$I$11:$I$47</c:f>
              <c:numCache>
                <c:formatCode>0.000</c:formatCode>
                <c:ptCount val="37"/>
                <c:pt idx="0">
                  <c:v>2.282</c:v>
                </c:pt>
                <c:pt idx="1">
                  <c:v>1.869</c:v>
                </c:pt>
                <c:pt idx="2">
                  <c:v>1.6970000000000001</c:v>
                </c:pt>
                <c:pt idx="3">
                  <c:v>21.658999999999999</c:v>
                </c:pt>
                <c:pt idx="4">
                  <c:v>0.83599999999999997</c:v>
                </c:pt>
                <c:pt idx="5">
                  <c:v>0.503</c:v>
                </c:pt>
                <c:pt idx="6">
                  <c:v>1.1890000000000001</c:v>
                </c:pt>
                <c:pt idx="7">
                  <c:v>4.71</c:v>
                </c:pt>
                <c:pt idx="8">
                  <c:v>37.665999999999997</c:v>
                </c:pt>
                <c:pt idx="9">
                  <c:v>11.34</c:v>
                </c:pt>
                <c:pt idx="10">
                  <c:v>54.63</c:v>
                </c:pt>
                <c:pt idx="11">
                  <c:v>6.87</c:v>
                </c:pt>
                <c:pt idx="12">
                  <c:v>12.577999999999999</c:v>
                </c:pt>
                <c:pt idx="13">
                  <c:v>9.548</c:v>
                </c:pt>
                <c:pt idx="14">
                  <c:v>2.831</c:v>
                </c:pt>
                <c:pt idx="15">
                  <c:v>3.0430000000000001</c:v>
                </c:pt>
                <c:pt idx="16">
                  <c:v>0.93</c:v>
                </c:pt>
                <c:pt idx="17">
                  <c:v>0.76800000000000002</c:v>
                </c:pt>
                <c:pt idx="18">
                  <c:v>1.9570000000000001</c:v>
                </c:pt>
                <c:pt idx="19">
                  <c:v>1.0409999999999999</c:v>
                </c:pt>
                <c:pt idx="20">
                  <c:v>1.097</c:v>
                </c:pt>
                <c:pt idx="21">
                  <c:v>0.88500000000000001</c:v>
                </c:pt>
                <c:pt idx="22">
                  <c:v>1.0660000000000001</c:v>
                </c:pt>
                <c:pt idx="23">
                  <c:v>0.64600000000000002</c:v>
                </c:pt>
                <c:pt idx="24">
                  <c:v>0.96799999999999997</c:v>
                </c:pt>
              </c:numCache>
            </c:numRef>
          </c:xVal>
          <c:yVal>
            <c:numRef>
              <c:f>P.81!$C$11:$C$46</c:f>
              <c:numCache>
                <c:formatCode>0.000</c:formatCode>
                <c:ptCount val="36"/>
                <c:pt idx="0">
                  <c:v>291.089</c:v>
                </c:pt>
                <c:pt idx="1">
                  <c:v>290.99900000000002</c:v>
                </c:pt>
                <c:pt idx="2">
                  <c:v>290.99900000000002</c:v>
                </c:pt>
                <c:pt idx="3">
                  <c:v>292.61900000000003</c:v>
                </c:pt>
                <c:pt idx="4">
                  <c:v>290.86900000000003</c:v>
                </c:pt>
                <c:pt idx="5">
                  <c:v>290.78899999999999</c:v>
                </c:pt>
                <c:pt idx="6">
                  <c:v>291.06900000000002</c:v>
                </c:pt>
                <c:pt idx="7">
                  <c:v>291.37900000000002</c:v>
                </c:pt>
                <c:pt idx="8">
                  <c:v>293.29899999999998</c:v>
                </c:pt>
                <c:pt idx="9">
                  <c:v>291.76900000000001</c:v>
                </c:pt>
                <c:pt idx="10">
                  <c:v>294.31900000000002</c:v>
                </c:pt>
                <c:pt idx="11">
                  <c:v>291.529</c:v>
                </c:pt>
                <c:pt idx="12">
                  <c:v>291.90899999999999</c:v>
                </c:pt>
                <c:pt idx="13">
                  <c:v>291.66899999999998</c:v>
                </c:pt>
                <c:pt idx="14">
                  <c:v>291.22899999999998</c:v>
                </c:pt>
                <c:pt idx="15">
                  <c:v>291.089</c:v>
                </c:pt>
                <c:pt idx="16">
                  <c:v>290.87900000000002</c:v>
                </c:pt>
                <c:pt idx="17">
                  <c:v>290.82900000000001</c:v>
                </c:pt>
                <c:pt idx="18">
                  <c:v>290.959</c:v>
                </c:pt>
                <c:pt idx="19">
                  <c:v>290.92899999999997</c:v>
                </c:pt>
                <c:pt idx="20">
                  <c:v>290.93900000000002</c:v>
                </c:pt>
                <c:pt idx="21">
                  <c:v>290.899</c:v>
                </c:pt>
                <c:pt idx="22">
                  <c:v>290.92899999999997</c:v>
                </c:pt>
                <c:pt idx="23">
                  <c:v>290.93900000000002</c:v>
                </c:pt>
                <c:pt idx="24">
                  <c:v>291.07900000000001</c:v>
                </c:pt>
              </c:numCache>
            </c:numRef>
          </c:yVal>
        </c:ser>
        <c:axId val="126928768"/>
        <c:axId val="126935808"/>
      </c:scatterChart>
      <c:valAx>
        <c:axId val="1269287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3041852578068146"/>
              <c:y val="0.8921951584167856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6935808"/>
        <c:crosses val="autoZero"/>
        <c:crossBetween val="midCat"/>
      </c:valAx>
      <c:valAx>
        <c:axId val="126935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0752688172043012E-2"/>
              <c:y val="0.2606231279913540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6928768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425760286225507"/>
          <c:y val="9.0361445783133251E-2"/>
          <c:w val="0.76923076923076927"/>
          <c:h val="0.6415662650602370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P.81!$G$11:$G$46</c:f>
              <c:numCache>
                <c:formatCode>0.00</c:formatCode>
                <c:ptCount val="36"/>
                <c:pt idx="0">
                  <c:v>9.43</c:v>
                </c:pt>
                <c:pt idx="1">
                  <c:v>8.25</c:v>
                </c:pt>
                <c:pt idx="2">
                  <c:v>8.18</c:v>
                </c:pt>
                <c:pt idx="3">
                  <c:v>47.12</c:v>
                </c:pt>
                <c:pt idx="4">
                  <c:v>7</c:v>
                </c:pt>
                <c:pt idx="5">
                  <c:v>5.7</c:v>
                </c:pt>
                <c:pt idx="6">
                  <c:v>7.88</c:v>
                </c:pt>
                <c:pt idx="7">
                  <c:v>10.33</c:v>
                </c:pt>
                <c:pt idx="8">
                  <c:v>70.599999999999994</c:v>
                </c:pt>
                <c:pt idx="9">
                  <c:v>29.76</c:v>
                </c:pt>
                <c:pt idx="10">
                  <c:v>105.14</c:v>
                </c:pt>
                <c:pt idx="11">
                  <c:v>18.690000000000001</c:v>
                </c:pt>
                <c:pt idx="12">
                  <c:v>13.66</c:v>
                </c:pt>
                <c:pt idx="13">
                  <c:v>23.02</c:v>
                </c:pt>
                <c:pt idx="14">
                  <c:v>11.24</c:v>
                </c:pt>
                <c:pt idx="15">
                  <c:v>9.09</c:v>
                </c:pt>
                <c:pt idx="16">
                  <c:v>5.12</c:v>
                </c:pt>
                <c:pt idx="17">
                  <c:v>4.45</c:v>
                </c:pt>
                <c:pt idx="18">
                  <c:v>0.23</c:v>
                </c:pt>
                <c:pt idx="19">
                  <c:v>5.4</c:v>
                </c:pt>
                <c:pt idx="20">
                  <c:v>5.46</c:v>
                </c:pt>
                <c:pt idx="21">
                  <c:v>5.57</c:v>
                </c:pt>
                <c:pt idx="22">
                  <c:v>12.41</c:v>
                </c:pt>
                <c:pt idx="23">
                  <c:v>6</c:v>
                </c:pt>
                <c:pt idx="24">
                  <c:v>9.3000000000000007</c:v>
                </c:pt>
              </c:numCache>
            </c:numRef>
          </c:xVal>
          <c:yVal>
            <c:numRef>
              <c:f>P.81!$C$11:$C$46</c:f>
              <c:numCache>
                <c:formatCode>0.000</c:formatCode>
                <c:ptCount val="36"/>
                <c:pt idx="0">
                  <c:v>291.089</c:v>
                </c:pt>
                <c:pt idx="1">
                  <c:v>290.99900000000002</c:v>
                </c:pt>
                <c:pt idx="2">
                  <c:v>290.99900000000002</c:v>
                </c:pt>
                <c:pt idx="3">
                  <c:v>292.61900000000003</c:v>
                </c:pt>
                <c:pt idx="4">
                  <c:v>290.86900000000003</c:v>
                </c:pt>
                <c:pt idx="5">
                  <c:v>290.78899999999999</c:v>
                </c:pt>
                <c:pt idx="6">
                  <c:v>291.06900000000002</c:v>
                </c:pt>
                <c:pt idx="7">
                  <c:v>291.37900000000002</c:v>
                </c:pt>
                <c:pt idx="8">
                  <c:v>293.29899999999998</c:v>
                </c:pt>
                <c:pt idx="9">
                  <c:v>291.76900000000001</c:v>
                </c:pt>
                <c:pt idx="10">
                  <c:v>294.31900000000002</c:v>
                </c:pt>
                <c:pt idx="11">
                  <c:v>291.529</c:v>
                </c:pt>
                <c:pt idx="12">
                  <c:v>291.90899999999999</c:v>
                </c:pt>
                <c:pt idx="13">
                  <c:v>291.66899999999998</c:v>
                </c:pt>
                <c:pt idx="14">
                  <c:v>291.22899999999998</c:v>
                </c:pt>
                <c:pt idx="15">
                  <c:v>291.089</c:v>
                </c:pt>
                <c:pt idx="16">
                  <c:v>290.87900000000002</c:v>
                </c:pt>
                <c:pt idx="17">
                  <c:v>290.82900000000001</c:v>
                </c:pt>
                <c:pt idx="18">
                  <c:v>290.959</c:v>
                </c:pt>
                <c:pt idx="19">
                  <c:v>290.92899999999997</c:v>
                </c:pt>
                <c:pt idx="20">
                  <c:v>290.93900000000002</c:v>
                </c:pt>
                <c:pt idx="21">
                  <c:v>290.899</c:v>
                </c:pt>
                <c:pt idx="22">
                  <c:v>290.92899999999997</c:v>
                </c:pt>
                <c:pt idx="23">
                  <c:v>290.93900000000002</c:v>
                </c:pt>
                <c:pt idx="24">
                  <c:v>291.07900000000001</c:v>
                </c:pt>
              </c:numCache>
            </c:numRef>
          </c:yVal>
        </c:ser>
        <c:axId val="125242752"/>
        <c:axId val="125269888"/>
      </c:scatterChart>
      <c:valAx>
        <c:axId val="1252427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8629700675594456"/>
              <c:y val="0.8910589290950714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5269888"/>
        <c:crosses val="autoZero"/>
        <c:crossBetween val="midCat"/>
      </c:valAx>
      <c:valAx>
        <c:axId val="125269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398926654740609E-2"/>
              <c:y val="0.2469879518072308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524275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071428571428867"/>
          <c:y val="8.3832457885680708E-2"/>
          <c:w val="0.79642857142858581"/>
          <c:h val="0.6856297448507450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P.81!$H$11:$H$45</c:f>
              <c:numCache>
                <c:formatCode>0.000</c:formatCode>
                <c:ptCount val="35"/>
                <c:pt idx="0">
                  <c:v>0.24199999999999999</c:v>
                </c:pt>
                <c:pt idx="1">
                  <c:v>0.22700000000000001</c:v>
                </c:pt>
                <c:pt idx="2">
                  <c:v>0.20699999999999999</c:v>
                </c:pt>
                <c:pt idx="3">
                  <c:v>0.46</c:v>
                </c:pt>
                <c:pt idx="4">
                  <c:v>0.11899999999999999</c:v>
                </c:pt>
                <c:pt idx="5">
                  <c:v>8.7999999999999995E-2</c:v>
                </c:pt>
                <c:pt idx="6">
                  <c:v>0.151</c:v>
                </c:pt>
                <c:pt idx="7">
                  <c:v>0.45600000000000002</c:v>
                </c:pt>
                <c:pt idx="8">
                  <c:v>0.53400000000000003</c:v>
                </c:pt>
                <c:pt idx="9">
                  <c:v>0.38100000000000001</c:v>
                </c:pt>
                <c:pt idx="10">
                  <c:v>0.52</c:v>
                </c:pt>
                <c:pt idx="11">
                  <c:v>0.36799999999999999</c:v>
                </c:pt>
                <c:pt idx="12">
                  <c:v>0.92100000000000004</c:v>
                </c:pt>
                <c:pt idx="13">
                  <c:v>0.41499999999999998</c:v>
                </c:pt>
                <c:pt idx="14">
                  <c:v>0.252</c:v>
                </c:pt>
                <c:pt idx="15">
                  <c:v>0.33500000000000002</c:v>
                </c:pt>
                <c:pt idx="16">
                  <c:v>0.182</c:v>
                </c:pt>
                <c:pt idx="17">
                  <c:v>0.17299999999999999</c:v>
                </c:pt>
                <c:pt idx="18">
                  <c:v>8.4350000000000005</c:v>
                </c:pt>
                <c:pt idx="19">
                  <c:v>0.193</c:v>
                </c:pt>
                <c:pt idx="20">
                  <c:v>0.20100000000000001</c:v>
                </c:pt>
                <c:pt idx="21">
                  <c:v>0.159</c:v>
                </c:pt>
                <c:pt idx="22">
                  <c:v>8.5999999999999993E-2</c:v>
                </c:pt>
                <c:pt idx="23">
                  <c:v>0.108</c:v>
                </c:pt>
                <c:pt idx="24">
                  <c:v>0.104</c:v>
                </c:pt>
              </c:numCache>
            </c:numRef>
          </c:xVal>
          <c:yVal>
            <c:numRef>
              <c:f>P.81!$C$11:$C$45</c:f>
              <c:numCache>
                <c:formatCode>0.000</c:formatCode>
                <c:ptCount val="35"/>
                <c:pt idx="0">
                  <c:v>291.089</c:v>
                </c:pt>
                <c:pt idx="1">
                  <c:v>290.99900000000002</c:v>
                </c:pt>
                <c:pt idx="2">
                  <c:v>290.99900000000002</c:v>
                </c:pt>
                <c:pt idx="3">
                  <c:v>292.61900000000003</c:v>
                </c:pt>
                <c:pt idx="4">
                  <c:v>290.86900000000003</c:v>
                </c:pt>
                <c:pt idx="5">
                  <c:v>290.78899999999999</c:v>
                </c:pt>
                <c:pt idx="6">
                  <c:v>291.06900000000002</c:v>
                </c:pt>
                <c:pt idx="7">
                  <c:v>291.37900000000002</c:v>
                </c:pt>
                <c:pt idx="8">
                  <c:v>293.29899999999998</c:v>
                </c:pt>
                <c:pt idx="9">
                  <c:v>291.76900000000001</c:v>
                </c:pt>
                <c:pt idx="10">
                  <c:v>294.31900000000002</c:v>
                </c:pt>
                <c:pt idx="11">
                  <c:v>291.529</c:v>
                </c:pt>
                <c:pt idx="12">
                  <c:v>291.90899999999999</c:v>
                </c:pt>
                <c:pt idx="13">
                  <c:v>291.66899999999998</c:v>
                </c:pt>
                <c:pt idx="14">
                  <c:v>291.22899999999998</c:v>
                </c:pt>
                <c:pt idx="15">
                  <c:v>291.089</c:v>
                </c:pt>
                <c:pt idx="16">
                  <c:v>290.87900000000002</c:v>
                </c:pt>
                <c:pt idx="17">
                  <c:v>290.82900000000001</c:v>
                </c:pt>
                <c:pt idx="18">
                  <c:v>290.959</c:v>
                </c:pt>
                <c:pt idx="19">
                  <c:v>290.92899999999997</c:v>
                </c:pt>
                <c:pt idx="20">
                  <c:v>290.93900000000002</c:v>
                </c:pt>
                <c:pt idx="21">
                  <c:v>290.899</c:v>
                </c:pt>
                <c:pt idx="22">
                  <c:v>290.92899999999997</c:v>
                </c:pt>
                <c:pt idx="23">
                  <c:v>290.93900000000002</c:v>
                </c:pt>
                <c:pt idx="24">
                  <c:v>291.07900000000001</c:v>
                </c:pt>
              </c:numCache>
            </c:numRef>
          </c:yVal>
        </c:ser>
        <c:axId val="127283968"/>
        <c:axId val="127286272"/>
      </c:scatterChart>
      <c:valAx>
        <c:axId val="1272839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999016281423825"/>
              <c:y val="0.8997829431936685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286272"/>
        <c:crosses val="autoZero"/>
        <c:crossBetween val="midCat"/>
      </c:valAx>
      <c:valAx>
        <c:axId val="127286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0714285714285721E-2"/>
              <c:y val="0.2694613921762773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283968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95235</xdr:colOff>
      <xdr:row>0</xdr:row>
      <xdr:rowOff>142875</xdr:rowOff>
    </xdr:from>
    <xdr:to>
      <xdr:col>6</xdr:col>
      <xdr:colOff>114300</xdr:colOff>
      <xdr:row>2</xdr:row>
      <xdr:rowOff>167786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90860" y="142875"/>
          <a:ext cx="638190" cy="60593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303335</xdr:colOff>
      <xdr:row>6</xdr:row>
      <xdr:rowOff>79863</xdr:rowOff>
    </xdr:from>
    <xdr:to>
      <xdr:col>20</xdr:col>
      <xdr:colOff>379534</xdr:colOff>
      <xdr:row>14</xdr:row>
      <xdr:rowOff>60813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273294</xdr:colOff>
      <xdr:row>14</xdr:row>
      <xdr:rowOff>60814</xdr:rowOff>
    </xdr:from>
    <xdr:to>
      <xdr:col>20</xdr:col>
      <xdr:colOff>334108</xdr:colOff>
      <xdr:row>26</xdr:row>
      <xdr:rowOff>19783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294544</xdr:colOff>
      <xdr:row>26</xdr:row>
      <xdr:rowOff>70338</xdr:rowOff>
    </xdr:from>
    <xdr:to>
      <xdr:col>20</xdr:col>
      <xdr:colOff>350228</xdr:colOff>
      <xdr:row>38</xdr:row>
      <xdr:rowOff>48358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12</xdr:col>
      <xdr:colOff>342900</xdr:colOff>
      <xdr:row>2</xdr:row>
      <xdr:rowOff>142875</xdr:rowOff>
    </xdr:from>
    <xdr:ext cx="5091009" cy="871008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932420" y="721995"/>
          <a:ext cx="5091009" cy="87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ของสถานีน้ำแม่กวง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P.81)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อ.สันกำแพง  จ.เชียงใหม่  (ปีน้ำ  2023)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L138"/>
  <sheetViews>
    <sheetView tabSelected="1" zoomScale="110" zoomScaleNormal="110" workbookViewId="0">
      <selection activeCell="L46" sqref="L46"/>
    </sheetView>
  </sheetViews>
  <sheetFormatPr defaultColWidth="9.125" defaultRowHeight="21"/>
  <cols>
    <col min="1" max="1" width="11.75" style="68" customWidth="1"/>
    <col min="2" max="2" width="8.75" style="69" customWidth="1"/>
    <col min="3" max="4" width="8.75" style="68" customWidth="1"/>
    <col min="5" max="5" width="8.625" style="68" customWidth="1"/>
    <col min="6" max="6" width="9.25" style="68" customWidth="1"/>
    <col min="7" max="7" width="9.75" style="68" customWidth="1"/>
    <col min="8" max="8" width="11.625" style="68" customWidth="1"/>
    <col min="9" max="9" width="10.25" style="68" customWidth="1"/>
    <col min="10" max="10" width="18.75" style="68" customWidth="1"/>
    <col min="11" max="12" width="9.125" style="17"/>
    <col min="13" max="13" width="10.125" style="17" customWidth="1"/>
    <col min="14" max="14" width="9.75" style="17" customWidth="1"/>
    <col min="15" max="17" width="9.125" style="17"/>
    <col min="18" max="16384" width="9.125" style="68"/>
  </cols>
  <sheetData>
    <row r="1" spans="1:38" s="6" customFormat="1" ht="24.9" customHeight="1">
      <c r="A1" s="1" t="s">
        <v>0</v>
      </c>
      <c r="B1" s="2"/>
      <c r="C1" s="3"/>
      <c r="D1" s="4"/>
      <c r="E1" s="4"/>
      <c r="F1" s="5"/>
      <c r="G1" s="5"/>
      <c r="H1" s="5"/>
      <c r="J1" s="7" t="s">
        <v>1</v>
      </c>
      <c r="K1" s="8"/>
      <c r="L1" s="8"/>
      <c r="M1" s="8"/>
      <c r="N1" s="8"/>
      <c r="O1" s="8"/>
      <c r="P1" s="8"/>
      <c r="Q1" s="8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6" customFormat="1" ht="21" customHeight="1">
      <c r="A2" s="9" t="s">
        <v>2</v>
      </c>
      <c r="B2" s="2"/>
      <c r="C2" s="10"/>
      <c r="D2" s="4"/>
      <c r="E2" s="4"/>
      <c r="F2" s="5"/>
      <c r="G2" s="5"/>
      <c r="H2" s="5"/>
      <c r="K2" s="8"/>
      <c r="L2" s="8"/>
      <c r="M2" s="8"/>
      <c r="N2" s="8"/>
      <c r="O2" s="8"/>
      <c r="P2" s="8"/>
      <c r="Q2" s="8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s="16" customFormat="1" ht="17.100000000000001" customHeight="1">
      <c r="A3" s="11"/>
      <c r="B3" s="12"/>
      <c r="C3" s="13"/>
      <c r="D3" s="14"/>
      <c r="E3" s="14"/>
      <c r="F3" s="15"/>
      <c r="G3" s="15"/>
      <c r="H3" s="15"/>
      <c r="K3" s="17"/>
      <c r="L3" s="17"/>
      <c r="M3" s="17"/>
      <c r="N3" s="17"/>
      <c r="O3" s="17"/>
      <c r="P3" s="17"/>
      <c r="Q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s="20" customFormat="1" ht="24.9" customHeight="1">
      <c r="A4" s="81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19"/>
      <c r="L4" s="19"/>
      <c r="M4" s="19"/>
      <c r="N4" s="19"/>
      <c r="O4" s="19"/>
      <c r="P4" s="19"/>
      <c r="Q4" s="19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1:38" s="20" customFormat="1" ht="21" customHeight="1">
      <c r="A5" s="22"/>
      <c r="B5" s="23"/>
      <c r="C5" s="24"/>
      <c r="D5" s="25"/>
      <c r="E5" s="25"/>
      <c r="F5" s="26"/>
      <c r="G5" s="26"/>
      <c r="H5" s="26"/>
      <c r="K5" s="17"/>
      <c r="L5" s="17"/>
      <c r="M5" s="17"/>
      <c r="N5" s="17"/>
      <c r="O5" s="17"/>
      <c r="P5" s="17"/>
      <c r="Q5" s="17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s="31" customFormat="1" ht="21" customHeight="1">
      <c r="A6" s="27" t="s">
        <v>4</v>
      </c>
      <c r="B6" s="28" t="s">
        <v>5</v>
      </c>
      <c r="C6" s="29"/>
      <c r="D6" s="30" t="s">
        <v>6</v>
      </c>
      <c r="E6" s="82" t="s">
        <v>7</v>
      </c>
      <c r="F6" s="82"/>
      <c r="H6" s="30" t="s">
        <v>8</v>
      </c>
      <c r="I6" s="30" t="s">
        <v>9</v>
      </c>
      <c r="J6" s="32"/>
      <c r="K6" s="8"/>
      <c r="L6" s="8"/>
      <c r="M6" s="8"/>
      <c r="N6" s="8"/>
      <c r="O6" s="8"/>
      <c r="P6" s="8"/>
      <c r="Q6" s="8"/>
    </row>
    <row r="7" spans="1:38" s="31" customFormat="1" ht="21" customHeight="1">
      <c r="A7" s="27" t="s">
        <v>10</v>
      </c>
      <c r="B7" s="28" t="s">
        <v>11</v>
      </c>
      <c r="C7" s="29"/>
      <c r="D7" s="30" t="s">
        <v>12</v>
      </c>
      <c r="E7" s="82" t="s">
        <v>13</v>
      </c>
      <c r="F7" s="82"/>
      <c r="H7" s="30" t="s">
        <v>14</v>
      </c>
      <c r="I7" s="30" t="s">
        <v>15</v>
      </c>
      <c r="K7" s="8"/>
      <c r="L7" s="8"/>
      <c r="M7" s="8"/>
      <c r="N7" s="8"/>
      <c r="O7" s="8"/>
      <c r="P7" s="8"/>
      <c r="Q7" s="8"/>
    </row>
    <row r="8" spans="1:38" s="31" customFormat="1" ht="21" customHeight="1">
      <c r="A8" s="27" t="s">
        <v>16</v>
      </c>
      <c r="B8" s="33"/>
      <c r="C8" s="34">
        <v>289.91899999999998</v>
      </c>
      <c r="D8" s="30" t="s">
        <v>17</v>
      </c>
      <c r="E8" s="30"/>
      <c r="F8" s="29"/>
      <c r="G8" s="35"/>
      <c r="H8" s="36" t="s">
        <v>56</v>
      </c>
      <c r="I8" s="37"/>
      <c r="K8" s="8"/>
      <c r="L8" s="8"/>
      <c r="M8" s="8"/>
      <c r="N8" s="8"/>
      <c r="O8" s="8"/>
      <c r="P8" s="8"/>
      <c r="Q8" s="8"/>
    </row>
    <row r="9" spans="1:38" s="8" customFormat="1" ht="22.8">
      <c r="A9" s="83" t="s">
        <v>18</v>
      </c>
      <c r="B9" s="38" t="s">
        <v>19</v>
      </c>
      <c r="C9" s="38" t="s">
        <v>19</v>
      </c>
      <c r="D9" s="38" t="s">
        <v>20</v>
      </c>
      <c r="E9" s="38" t="s">
        <v>21</v>
      </c>
      <c r="F9" s="38" t="s">
        <v>22</v>
      </c>
      <c r="G9" s="38" t="s">
        <v>23</v>
      </c>
      <c r="H9" s="38" t="s">
        <v>24</v>
      </c>
      <c r="I9" s="38" t="s">
        <v>25</v>
      </c>
      <c r="J9" s="83" t="s">
        <v>26</v>
      </c>
      <c r="W9" s="6" t="s">
        <v>27</v>
      </c>
      <c r="X9" s="2" t="e">
        <f>+#REF!</f>
        <v>#REF!</v>
      </c>
      <c r="Y9" s="2" t="e">
        <f>+#REF!</f>
        <v>#REF!</v>
      </c>
      <c r="Z9" s="39" t="e">
        <f>+#REF!</f>
        <v>#REF!</v>
      </c>
    </row>
    <row r="10" spans="1:38" s="8" customFormat="1" ht="22.8">
      <c r="A10" s="84"/>
      <c r="B10" s="40" t="s">
        <v>28</v>
      </c>
      <c r="C10" s="41" t="s">
        <v>17</v>
      </c>
      <c r="D10" s="41" t="s">
        <v>29</v>
      </c>
      <c r="E10" s="41" t="s">
        <v>30</v>
      </c>
      <c r="F10" s="41" t="s">
        <v>31</v>
      </c>
      <c r="G10" s="41" t="s">
        <v>32</v>
      </c>
      <c r="H10" s="41" t="s">
        <v>33</v>
      </c>
      <c r="I10" s="41" t="s">
        <v>34</v>
      </c>
      <c r="J10" s="84"/>
      <c r="W10" s="6" t="s">
        <v>27</v>
      </c>
      <c r="X10" s="2" t="e">
        <f>+#REF!</f>
        <v>#REF!</v>
      </c>
      <c r="Y10" s="2" t="e">
        <f>+#REF!</f>
        <v>#REF!</v>
      </c>
      <c r="Z10" s="39" t="e">
        <f>+#REF!</f>
        <v>#REF!</v>
      </c>
    </row>
    <row r="11" spans="1:38" s="43" customFormat="1" ht="21" customHeight="1">
      <c r="A11" s="71" t="s">
        <v>57</v>
      </c>
      <c r="B11" s="44">
        <v>1.17</v>
      </c>
      <c r="C11" s="45">
        <v>291.089</v>
      </c>
      <c r="D11" s="44" t="s">
        <v>40</v>
      </c>
      <c r="E11" s="44" t="s">
        <v>58</v>
      </c>
      <c r="F11" s="44">
        <v>23</v>
      </c>
      <c r="G11" s="44">
        <v>9.43</v>
      </c>
      <c r="H11" s="45">
        <v>0.24199999999999999</v>
      </c>
      <c r="I11" s="45">
        <v>2.282</v>
      </c>
      <c r="J11" s="42" t="s">
        <v>54</v>
      </c>
    </row>
    <row r="12" spans="1:38" s="43" customFormat="1" ht="21" customHeight="1">
      <c r="A12" s="71" t="s">
        <v>59</v>
      </c>
      <c r="B12" s="44">
        <v>1.08</v>
      </c>
      <c r="C12" s="45">
        <v>290.99900000000002</v>
      </c>
      <c r="D12" s="44" t="s">
        <v>44</v>
      </c>
      <c r="E12" s="44" t="s">
        <v>39</v>
      </c>
      <c r="F12" s="44">
        <v>23</v>
      </c>
      <c r="G12" s="44">
        <v>8.25</v>
      </c>
      <c r="H12" s="45">
        <v>0.22700000000000001</v>
      </c>
      <c r="I12" s="45">
        <v>1.869</v>
      </c>
      <c r="J12" s="42" t="s">
        <v>55</v>
      </c>
    </row>
    <row r="13" spans="1:38" s="43" customFormat="1" ht="21" customHeight="1">
      <c r="A13" s="71" t="s">
        <v>60</v>
      </c>
      <c r="B13" s="44">
        <v>1.08</v>
      </c>
      <c r="C13" s="45">
        <v>290.99900000000002</v>
      </c>
      <c r="D13" s="44" t="s">
        <v>61</v>
      </c>
      <c r="E13" s="44" t="s">
        <v>62</v>
      </c>
      <c r="F13" s="44">
        <v>23</v>
      </c>
      <c r="G13" s="44">
        <v>8.18</v>
      </c>
      <c r="H13" s="45">
        <v>0.20699999999999999</v>
      </c>
      <c r="I13" s="45">
        <v>1.6970000000000001</v>
      </c>
      <c r="J13" s="42" t="s">
        <v>55</v>
      </c>
    </row>
    <row r="14" spans="1:38" s="43" customFormat="1" ht="21" customHeight="1">
      <c r="A14" s="71" t="s">
        <v>63</v>
      </c>
      <c r="B14" s="44">
        <v>2.7</v>
      </c>
      <c r="C14" s="45">
        <v>292.61900000000003</v>
      </c>
      <c r="D14" s="44" t="s">
        <v>64</v>
      </c>
      <c r="E14" s="44" t="s">
        <v>65</v>
      </c>
      <c r="F14" s="44">
        <v>28.39</v>
      </c>
      <c r="G14" s="44">
        <v>47.12</v>
      </c>
      <c r="H14" s="45">
        <v>0.46</v>
      </c>
      <c r="I14" s="45">
        <v>21.658999999999999</v>
      </c>
      <c r="J14" s="42" t="s">
        <v>55</v>
      </c>
    </row>
    <row r="15" spans="1:38" s="43" customFormat="1" ht="21" customHeight="1">
      <c r="A15" s="71" t="s">
        <v>66</v>
      </c>
      <c r="B15" s="44">
        <v>0.95</v>
      </c>
      <c r="C15" s="45">
        <v>290.86900000000003</v>
      </c>
      <c r="D15" s="44" t="s">
        <v>58</v>
      </c>
      <c r="E15" s="44" t="s">
        <v>50</v>
      </c>
      <c r="F15" s="44">
        <v>18</v>
      </c>
      <c r="G15" s="44">
        <v>7</v>
      </c>
      <c r="H15" s="45">
        <v>0.11899999999999999</v>
      </c>
      <c r="I15" s="45">
        <v>0.83599999999999997</v>
      </c>
      <c r="J15" s="42" t="s">
        <v>55</v>
      </c>
    </row>
    <row r="16" spans="1:38" s="43" customFormat="1" ht="21" customHeight="1">
      <c r="A16" s="71" t="s">
        <v>67</v>
      </c>
      <c r="B16" s="44">
        <v>0.87</v>
      </c>
      <c r="C16" s="45">
        <v>290.78899999999999</v>
      </c>
      <c r="D16" s="44" t="s">
        <v>68</v>
      </c>
      <c r="E16" s="44" t="s">
        <v>52</v>
      </c>
      <c r="F16" s="44">
        <v>18</v>
      </c>
      <c r="G16" s="44">
        <v>5.7</v>
      </c>
      <c r="H16" s="45">
        <v>8.7999999999999995E-2</v>
      </c>
      <c r="I16" s="45">
        <v>0.503</v>
      </c>
      <c r="J16" s="42" t="s">
        <v>55</v>
      </c>
    </row>
    <row r="17" spans="1:10" s="43" customFormat="1" ht="21" customHeight="1">
      <c r="A17" s="71" t="s">
        <v>69</v>
      </c>
      <c r="B17" s="46">
        <v>1.1499999999999999</v>
      </c>
      <c r="C17" s="47">
        <v>291.06900000000002</v>
      </c>
      <c r="D17" s="46" t="s">
        <v>70</v>
      </c>
      <c r="E17" s="46" t="s">
        <v>71</v>
      </c>
      <c r="F17" s="46">
        <v>18</v>
      </c>
      <c r="G17" s="46">
        <v>7.88</v>
      </c>
      <c r="H17" s="47">
        <v>0.151</v>
      </c>
      <c r="I17" s="47">
        <v>1.1890000000000001</v>
      </c>
      <c r="J17" s="42" t="s">
        <v>55</v>
      </c>
    </row>
    <row r="18" spans="1:10" s="43" customFormat="1" ht="21" customHeight="1">
      <c r="A18" s="71" t="s">
        <v>72</v>
      </c>
      <c r="B18" s="44">
        <v>1.46</v>
      </c>
      <c r="C18" s="45">
        <v>291.37900000000002</v>
      </c>
      <c r="D18" s="44" t="s">
        <v>49</v>
      </c>
      <c r="E18" s="44" t="s">
        <v>73</v>
      </c>
      <c r="F18" s="44">
        <v>20</v>
      </c>
      <c r="G18" s="44">
        <v>10.33</v>
      </c>
      <c r="H18" s="45">
        <v>0.45600000000000002</v>
      </c>
      <c r="I18" s="45">
        <v>4.71</v>
      </c>
      <c r="J18" s="42" t="s">
        <v>55</v>
      </c>
    </row>
    <row r="19" spans="1:10" s="43" customFormat="1" ht="21" customHeight="1">
      <c r="A19" s="71" t="s">
        <v>74</v>
      </c>
      <c r="B19" s="44">
        <v>3.38</v>
      </c>
      <c r="C19" s="45">
        <v>293.29899999999998</v>
      </c>
      <c r="D19" s="44" t="s">
        <v>75</v>
      </c>
      <c r="E19" s="44" t="s">
        <v>76</v>
      </c>
      <c r="F19" s="44">
        <v>31.54</v>
      </c>
      <c r="G19" s="44">
        <v>70.599999999999994</v>
      </c>
      <c r="H19" s="45">
        <v>0.53400000000000003</v>
      </c>
      <c r="I19" s="45">
        <v>37.665999999999997</v>
      </c>
      <c r="J19" s="42" t="s">
        <v>55</v>
      </c>
    </row>
    <row r="20" spans="1:10" s="43" customFormat="1" ht="21" customHeight="1">
      <c r="A20" s="71" t="s">
        <v>77</v>
      </c>
      <c r="B20" s="44">
        <v>1.85</v>
      </c>
      <c r="C20" s="45">
        <v>291.76900000000001</v>
      </c>
      <c r="D20" s="44" t="s">
        <v>78</v>
      </c>
      <c r="E20" s="44" t="s">
        <v>48</v>
      </c>
      <c r="F20" s="44">
        <v>25.17</v>
      </c>
      <c r="G20" s="44">
        <v>29.76</v>
      </c>
      <c r="H20" s="45">
        <v>0.38100000000000001</v>
      </c>
      <c r="I20" s="45">
        <v>11.34</v>
      </c>
      <c r="J20" s="42" t="s">
        <v>55</v>
      </c>
    </row>
    <row r="21" spans="1:10" s="48" customFormat="1" ht="21" customHeight="1">
      <c r="A21" s="71" t="s">
        <v>79</v>
      </c>
      <c r="B21" s="44">
        <v>4.4000000000000004</v>
      </c>
      <c r="C21" s="45">
        <v>294.31900000000002</v>
      </c>
      <c r="D21" s="44" t="s">
        <v>80</v>
      </c>
      <c r="E21" s="44" t="s">
        <v>81</v>
      </c>
      <c r="F21" s="44">
        <v>37.17</v>
      </c>
      <c r="G21" s="44">
        <v>105.14</v>
      </c>
      <c r="H21" s="45">
        <v>0.52</v>
      </c>
      <c r="I21" s="45">
        <v>54.63</v>
      </c>
      <c r="J21" s="42" t="s">
        <v>55</v>
      </c>
    </row>
    <row r="22" spans="1:10" s="43" customFormat="1" ht="21" customHeight="1">
      <c r="A22" s="71" t="s">
        <v>82</v>
      </c>
      <c r="B22" s="44">
        <v>1.61</v>
      </c>
      <c r="C22" s="45">
        <v>291.529</v>
      </c>
      <c r="D22" s="44" t="s">
        <v>43</v>
      </c>
      <c r="E22" s="44" t="s">
        <v>83</v>
      </c>
      <c r="F22" s="44">
        <v>21.93</v>
      </c>
      <c r="G22" s="44">
        <v>18.690000000000001</v>
      </c>
      <c r="H22" s="45">
        <v>0.36799999999999999</v>
      </c>
      <c r="I22" s="45">
        <v>6.87</v>
      </c>
      <c r="J22" s="42" t="s">
        <v>55</v>
      </c>
    </row>
    <row r="23" spans="1:10" s="43" customFormat="1" ht="21" customHeight="1">
      <c r="A23" s="71" t="s">
        <v>84</v>
      </c>
      <c r="B23" s="44">
        <v>1.99</v>
      </c>
      <c r="C23" s="45">
        <v>291.90899999999999</v>
      </c>
      <c r="D23" s="44" t="s">
        <v>58</v>
      </c>
      <c r="E23" s="44" t="s">
        <v>85</v>
      </c>
      <c r="F23" s="44">
        <v>22</v>
      </c>
      <c r="G23" s="44">
        <v>13.66</v>
      </c>
      <c r="H23" s="45">
        <v>0.92100000000000004</v>
      </c>
      <c r="I23" s="45">
        <v>12.577999999999999</v>
      </c>
      <c r="J23" s="42" t="s">
        <v>55</v>
      </c>
    </row>
    <row r="24" spans="1:10" s="43" customFormat="1" ht="21" customHeight="1">
      <c r="A24" s="71" t="s">
        <v>86</v>
      </c>
      <c r="B24" s="44">
        <v>1.75</v>
      </c>
      <c r="C24" s="45">
        <v>291.66899999999998</v>
      </c>
      <c r="D24" s="44" t="s">
        <v>42</v>
      </c>
      <c r="E24" s="44" t="s">
        <v>87</v>
      </c>
      <c r="F24" s="44">
        <v>22.9</v>
      </c>
      <c r="G24" s="44">
        <v>23.02</v>
      </c>
      <c r="H24" s="45">
        <v>0.41499999999999998</v>
      </c>
      <c r="I24" s="45">
        <v>9.548</v>
      </c>
      <c r="J24" s="42" t="s">
        <v>55</v>
      </c>
    </row>
    <row r="25" spans="1:10" s="43" customFormat="1" ht="21" customHeight="1">
      <c r="A25" s="71" t="s">
        <v>88</v>
      </c>
      <c r="B25" s="44">
        <v>1.31</v>
      </c>
      <c r="C25" s="45">
        <v>291.22899999999998</v>
      </c>
      <c r="D25" s="44" t="s">
        <v>89</v>
      </c>
      <c r="E25" s="44" t="s">
        <v>90</v>
      </c>
      <c r="F25" s="44">
        <v>18.809999999999999</v>
      </c>
      <c r="G25" s="44">
        <v>11.24</v>
      </c>
      <c r="H25" s="45">
        <v>0.252</v>
      </c>
      <c r="I25" s="45">
        <v>2.831</v>
      </c>
      <c r="J25" s="42" t="s">
        <v>55</v>
      </c>
    </row>
    <row r="26" spans="1:10" s="43" customFormat="1" ht="21" customHeight="1">
      <c r="A26" s="71" t="s">
        <v>91</v>
      </c>
      <c r="B26" s="44">
        <v>1.17</v>
      </c>
      <c r="C26" s="45">
        <v>291.089</v>
      </c>
      <c r="D26" s="44" t="s">
        <v>45</v>
      </c>
      <c r="E26" s="44" t="s">
        <v>92</v>
      </c>
      <c r="F26" s="44">
        <v>23</v>
      </c>
      <c r="G26" s="44">
        <v>9.09</v>
      </c>
      <c r="H26" s="45">
        <v>0.33500000000000002</v>
      </c>
      <c r="I26" s="45">
        <v>3.0430000000000001</v>
      </c>
      <c r="J26" s="42" t="s">
        <v>55</v>
      </c>
    </row>
    <row r="27" spans="1:10" s="43" customFormat="1" ht="21" customHeight="1">
      <c r="A27" s="71" t="s">
        <v>93</v>
      </c>
      <c r="B27" s="44">
        <v>0.96</v>
      </c>
      <c r="C27" s="45">
        <v>290.87900000000002</v>
      </c>
      <c r="D27" s="44" t="s">
        <v>94</v>
      </c>
      <c r="E27" s="44" t="s">
        <v>95</v>
      </c>
      <c r="F27" s="44">
        <v>22</v>
      </c>
      <c r="G27" s="44">
        <v>5.12</v>
      </c>
      <c r="H27" s="45">
        <v>0.182</v>
      </c>
      <c r="I27" s="45">
        <v>0.93</v>
      </c>
      <c r="J27" s="42" t="s">
        <v>55</v>
      </c>
    </row>
    <row r="28" spans="1:10" s="43" customFormat="1" ht="21" customHeight="1">
      <c r="A28" s="71" t="s">
        <v>96</v>
      </c>
      <c r="B28" s="44">
        <v>0.91</v>
      </c>
      <c r="C28" s="45">
        <v>290.82900000000001</v>
      </c>
      <c r="D28" s="44" t="s">
        <v>47</v>
      </c>
      <c r="E28" s="44" t="s">
        <v>97</v>
      </c>
      <c r="F28" s="44">
        <v>22</v>
      </c>
      <c r="G28" s="44">
        <v>4.45</v>
      </c>
      <c r="H28" s="45">
        <v>0.17299999999999999</v>
      </c>
      <c r="I28" s="45">
        <v>0.76800000000000002</v>
      </c>
      <c r="J28" s="42" t="s">
        <v>55</v>
      </c>
    </row>
    <row r="29" spans="1:10" s="43" customFormat="1" ht="21" customHeight="1">
      <c r="A29" s="72" t="s">
        <v>98</v>
      </c>
      <c r="B29" s="49">
        <v>1.04</v>
      </c>
      <c r="C29" s="50">
        <v>290.959</v>
      </c>
      <c r="D29" s="49" t="s">
        <v>53</v>
      </c>
      <c r="E29" s="49" t="s">
        <v>99</v>
      </c>
      <c r="F29" s="49">
        <v>15.06</v>
      </c>
      <c r="G29" s="49">
        <v>0.23</v>
      </c>
      <c r="H29" s="50">
        <v>8.4350000000000005</v>
      </c>
      <c r="I29" s="50">
        <v>1.9570000000000001</v>
      </c>
      <c r="J29" s="42" t="s">
        <v>55</v>
      </c>
    </row>
    <row r="30" spans="1:10" s="43" customFormat="1" ht="21" customHeight="1">
      <c r="A30" s="71" t="s">
        <v>100</v>
      </c>
      <c r="B30" s="44">
        <v>1.01</v>
      </c>
      <c r="C30" s="45">
        <v>290.92899999999997</v>
      </c>
      <c r="D30" s="44" t="s">
        <v>101</v>
      </c>
      <c r="E30" s="44" t="s">
        <v>51</v>
      </c>
      <c r="F30" s="44">
        <v>22</v>
      </c>
      <c r="G30" s="44">
        <v>5.4</v>
      </c>
      <c r="H30" s="45">
        <v>0.193</v>
      </c>
      <c r="I30" s="45">
        <v>1.0409999999999999</v>
      </c>
      <c r="J30" s="42" t="s">
        <v>55</v>
      </c>
    </row>
    <row r="31" spans="1:10" s="43" customFormat="1" ht="21" customHeight="1">
      <c r="A31" s="71" t="s">
        <v>102</v>
      </c>
      <c r="B31" s="44">
        <v>1.02</v>
      </c>
      <c r="C31" s="45">
        <v>290.93900000000002</v>
      </c>
      <c r="D31" s="44" t="s">
        <v>95</v>
      </c>
      <c r="E31" s="44" t="s">
        <v>103</v>
      </c>
      <c r="F31" s="44">
        <v>22</v>
      </c>
      <c r="G31" s="44">
        <v>5.46</v>
      </c>
      <c r="H31" s="45">
        <v>0.20100000000000001</v>
      </c>
      <c r="I31" s="45">
        <v>1.097</v>
      </c>
      <c r="J31" s="42" t="s">
        <v>55</v>
      </c>
    </row>
    <row r="32" spans="1:10" s="43" customFormat="1" ht="21" customHeight="1">
      <c r="A32" s="74" t="s">
        <v>104</v>
      </c>
      <c r="B32" s="53">
        <v>0.98</v>
      </c>
      <c r="C32" s="54">
        <v>290.899</v>
      </c>
      <c r="D32" s="53" t="s">
        <v>101</v>
      </c>
      <c r="E32" s="53" t="s">
        <v>44</v>
      </c>
      <c r="F32" s="53">
        <v>22</v>
      </c>
      <c r="G32" s="53">
        <v>5.57</v>
      </c>
      <c r="H32" s="54">
        <v>0.159</v>
      </c>
      <c r="I32" s="54">
        <v>0.88500000000000001</v>
      </c>
      <c r="J32" s="42" t="s">
        <v>55</v>
      </c>
    </row>
    <row r="33" spans="1:16" s="43" customFormat="1" ht="21" customHeight="1">
      <c r="A33" s="71" t="s">
        <v>105</v>
      </c>
      <c r="B33" s="44">
        <v>1.01</v>
      </c>
      <c r="C33" s="45">
        <v>290.92899999999997</v>
      </c>
      <c r="D33" s="44" t="s">
        <v>41</v>
      </c>
      <c r="E33" s="44" t="s">
        <v>46</v>
      </c>
      <c r="F33" s="44">
        <v>17.97</v>
      </c>
      <c r="G33" s="44">
        <v>12.41</v>
      </c>
      <c r="H33" s="45">
        <v>8.5999999999999993E-2</v>
      </c>
      <c r="I33" s="45">
        <v>1.0660000000000001</v>
      </c>
      <c r="J33" s="42" t="s">
        <v>55</v>
      </c>
    </row>
    <row r="34" spans="1:16" s="43" customFormat="1" ht="21" customHeight="1">
      <c r="A34" s="71" t="s">
        <v>106</v>
      </c>
      <c r="B34" s="44">
        <v>1.02</v>
      </c>
      <c r="C34" s="45">
        <v>290.93900000000002</v>
      </c>
      <c r="D34" s="44" t="s">
        <v>107</v>
      </c>
      <c r="E34" s="44" t="s">
        <v>81</v>
      </c>
      <c r="F34" s="44">
        <v>22</v>
      </c>
      <c r="G34" s="44">
        <v>6</v>
      </c>
      <c r="H34" s="45">
        <v>0.108</v>
      </c>
      <c r="I34" s="45">
        <v>0.64600000000000002</v>
      </c>
      <c r="J34" s="42" t="s">
        <v>55</v>
      </c>
    </row>
    <row r="35" spans="1:16" s="43" customFormat="1" ht="21" customHeight="1">
      <c r="A35" s="71" t="s">
        <v>108</v>
      </c>
      <c r="B35" s="44">
        <v>1.1599999999999999</v>
      </c>
      <c r="C35" s="45">
        <v>291.07900000000001</v>
      </c>
      <c r="D35" s="44" t="s">
        <v>109</v>
      </c>
      <c r="E35" s="44" t="s">
        <v>73</v>
      </c>
      <c r="F35" s="44">
        <v>16.670000000000002</v>
      </c>
      <c r="G35" s="44">
        <v>9.3000000000000007</v>
      </c>
      <c r="H35" s="45">
        <v>0.104</v>
      </c>
      <c r="I35" s="45">
        <v>0.96799999999999997</v>
      </c>
      <c r="J35" s="42" t="s">
        <v>55</v>
      </c>
    </row>
    <row r="36" spans="1:16" s="43" customFormat="1" ht="21" customHeight="1">
      <c r="A36" s="73"/>
      <c r="B36" s="51"/>
      <c r="C36" s="52"/>
      <c r="D36" s="51"/>
      <c r="E36" s="51"/>
      <c r="F36" s="51"/>
      <c r="G36" s="51"/>
      <c r="H36" s="52"/>
      <c r="I36" s="52"/>
      <c r="J36" s="80"/>
      <c r="P36" s="43" t="s">
        <v>35</v>
      </c>
    </row>
    <row r="37" spans="1:16" s="43" customFormat="1" ht="21" customHeight="1">
      <c r="A37" s="75"/>
      <c r="B37" s="76"/>
      <c r="C37" s="77"/>
      <c r="D37" s="76"/>
      <c r="E37" s="76"/>
      <c r="F37" s="76"/>
      <c r="G37" s="76"/>
      <c r="H37" s="77"/>
      <c r="I37" s="77"/>
      <c r="J37" s="78"/>
    </row>
    <row r="38" spans="1:16" s="43" customFormat="1" ht="21" customHeight="1">
      <c r="A38" s="71"/>
      <c r="B38" s="44"/>
      <c r="C38" s="45"/>
      <c r="D38" s="44"/>
      <c r="E38" s="44"/>
      <c r="F38" s="44"/>
      <c r="G38" s="44"/>
      <c r="H38" s="45"/>
      <c r="I38" s="45"/>
      <c r="J38" s="42"/>
    </row>
    <row r="39" spans="1:16" s="43" customFormat="1" ht="21" customHeight="1">
      <c r="A39" s="71"/>
      <c r="B39" s="44"/>
      <c r="C39" s="45"/>
      <c r="D39" s="44"/>
      <c r="E39" s="44"/>
      <c r="F39" s="44"/>
      <c r="G39" s="44"/>
      <c r="H39" s="45"/>
      <c r="I39" s="45"/>
      <c r="J39" s="42"/>
    </row>
    <row r="40" spans="1:16" s="43" customFormat="1" ht="21" customHeight="1">
      <c r="A40" s="71"/>
      <c r="B40" s="44"/>
      <c r="C40" s="45"/>
      <c r="D40" s="44"/>
      <c r="E40" s="44"/>
      <c r="F40" s="44"/>
      <c r="G40" s="44"/>
      <c r="H40" s="45"/>
      <c r="I40" s="45"/>
      <c r="J40" s="42"/>
    </row>
    <row r="41" spans="1:16" s="43" customFormat="1" ht="21" customHeight="1">
      <c r="A41" s="71"/>
      <c r="B41" s="44"/>
      <c r="C41" s="45"/>
      <c r="D41" s="44"/>
      <c r="E41" s="44"/>
      <c r="F41" s="44"/>
      <c r="G41" s="44"/>
      <c r="H41" s="45"/>
      <c r="I41" s="45"/>
      <c r="J41" s="42"/>
    </row>
    <row r="42" spans="1:16" s="43" customFormat="1" ht="21" customHeight="1">
      <c r="A42" s="71"/>
      <c r="B42" s="44"/>
      <c r="C42" s="45"/>
      <c r="D42" s="44"/>
      <c r="E42" s="44"/>
      <c r="F42" s="44"/>
      <c r="G42" s="44"/>
      <c r="H42" s="45"/>
      <c r="I42" s="45"/>
      <c r="J42" s="42"/>
    </row>
    <row r="43" spans="1:16" s="43" customFormat="1" ht="21" customHeight="1">
      <c r="A43" s="71"/>
      <c r="B43" s="44"/>
      <c r="C43" s="45"/>
      <c r="D43" s="44"/>
      <c r="E43" s="44"/>
      <c r="F43" s="44"/>
      <c r="G43" s="44"/>
      <c r="H43" s="45"/>
      <c r="I43" s="45"/>
      <c r="J43" s="42"/>
    </row>
    <row r="44" spans="1:16" s="43" customFormat="1" ht="21" customHeight="1">
      <c r="A44" s="71"/>
      <c r="B44" s="44"/>
      <c r="C44" s="45"/>
      <c r="D44" s="44"/>
      <c r="E44" s="44"/>
      <c r="F44" s="44"/>
      <c r="G44" s="44"/>
      <c r="H44" s="45"/>
      <c r="I44" s="45"/>
      <c r="J44" s="42"/>
    </row>
    <row r="45" spans="1:16" s="43" customFormat="1" ht="21" customHeight="1">
      <c r="A45" s="71"/>
      <c r="B45" s="56"/>
      <c r="C45" s="56"/>
      <c r="D45" s="44"/>
      <c r="E45" s="44"/>
      <c r="F45" s="44"/>
      <c r="G45" s="44"/>
      <c r="H45" s="45"/>
      <c r="I45" s="45"/>
      <c r="J45" s="55"/>
    </row>
    <row r="46" spans="1:16" s="43" customFormat="1" ht="21" customHeight="1">
      <c r="A46" s="71"/>
      <c r="B46" s="56"/>
      <c r="C46" s="56"/>
      <c r="D46" s="44"/>
      <c r="E46" s="44"/>
      <c r="F46" s="44"/>
      <c r="G46" s="44"/>
      <c r="H46" s="45"/>
      <c r="I46" s="45"/>
      <c r="J46" s="55"/>
    </row>
    <row r="47" spans="1:16" s="43" customFormat="1" ht="21" customHeight="1">
      <c r="A47" s="71"/>
      <c r="B47" s="44"/>
      <c r="C47" s="44"/>
      <c r="D47" s="44"/>
      <c r="E47" s="44"/>
      <c r="F47" s="44"/>
      <c r="G47" s="44"/>
      <c r="H47" s="45"/>
      <c r="I47" s="45"/>
      <c r="J47" s="55"/>
    </row>
    <row r="48" spans="1:16" s="43" customFormat="1" ht="21" customHeight="1">
      <c r="A48" s="71"/>
      <c r="B48" s="44"/>
      <c r="C48" s="44"/>
      <c r="D48" s="44"/>
      <c r="E48" s="44"/>
      <c r="F48" s="44"/>
      <c r="G48" s="44"/>
      <c r="H48" s="45"/>
      <c r="I48" s="45"/>
      <c r="J48" s="55"/>
    </row>
    <row r="49" spans="1:17" s="43" customFormat="1" ht="21" customHeight="1">
      <c r="A49" s="71"/>
      <c r="B49" s="44"/>
      <c r="C49" s="44"/>
      <c r="D49" s="44"/>
      <c r="E49" s="44"/>
      <c r="F49" s="44"/>
      <c r="G49" s="44"/>
      <c r="H49" s="45"/>
      <c r="I49" s="45"/>
      <c r="J49" s="55"/>
    </row>
    <row r="50" spans="1:17" s="43" customFormat="1" ht="21" customHeight="1">
      <c r="A50" s="71"/>
      <c r="B50" s="44"/>
      <c r="C50" s="44"/>
      <c r="D50" s="44"/>
      <c r="E50" s="44"/>
      <c r="F50" s="44"/>
      <c r="G50" s="44"/>
      <c r="H50" s="45"/>
      <c r="I50" s="45"/>
      <c r="J50" s="55"/>
    </row>
    <row r="51" spans="1:17" s="43" customFormat="1" ht="21" customHeight="1">
      <c r="A51" s="71"/>
      <c r="B51" s="44"/>
      <c r="C51" s="44"/>
      <c r="D51" s="44"/>
      <c r="E51" s="44"/>
      <c r="F51" s="44"/>
      <c r="G51" s="44"/>
      <c r="H51" s="45"/>
      <c r="I51" s="45"/>
      <c r="J51" s="55"/>
    </row>
    <row r="52" spans="1:17" s="43" customFormat="1" ht="21" customHeight="1">
      <c r="A52" s="71"/>
      <c r="B52" s="44"/>
      <c r="C52" s="44"/>
      <c r="D52" s="44"/>
      <c r="E52" s="44"/>
      <c r="F52" s="44"/>
      <c r="G52" s="44"/>
      <c r="H52" s="45"/>
      <c r="I52" s="45"/>
      <c r="J52" s="55"/>
    </row>
    <row r="53" spans="1:17" s="43" customFormat="1" ht="21" customHeight="1">
      <c r="A53" s="71"/>
      <c r="B53" s="44"/>
      <c r="C53" s="44"/>
      <c r="D53" s="44"/>
      <c r="E53" s="44"/>
      <c r="F53" s="44"/>
      <c r="G53" s="44"/>
      <c r="H53" s="45"/>
      <c r="I53" s="45"/>
      <c r="J53" s="55"/>
    </row>
    <row r="54" spans="1:17" s="43" customFormat="1" ht="21" customHeight="1">
      <c r="A54" s="71"/>
      <c r="B54" s="56"/>
      <c r="C54" s="56"/>
      <c r="D54" s="44"/>
      <c r="E54" s="44"/>
      <c r="F54" s="44"/>
      <c r="G54" s="44"/>
      <c r="H54" s="45"/>
      <c r="I54" s="45"/>
      <c r="J54" s="55"/>
    </row>
    <row r="55" spans="1:17" s="43" customFormat="1" ht="21" customHeight="1">
      <c r="A55" s="71"/>
      <c r="B55" s="56"/>
      <c r="C55" s="56"/>
      <c r="D55" s="44"/>
      <c r="E55" s="44"/>
      <c r="F55" s="44"/>
      <c r="G55" s="44"/>
      <c r="H55" s="45"/>
      <c r="I55" s="45"/>
      <c r="J55" s="55"/>
    </row>
    <row r="56" spans="1:17" s="43" customFormat="1" ht="21" customHeight="1">
      <c r="A56" s="71"/>
      <c r="B56" s="44"/>
      <c r="C56" s="44"/>
      <c r="D56" s="44"/>
      <c r="E56" s="44"/>
      <c r="F56" s="44"/>
      <c r="G56" s="44"/>
      <c r="H56" s="45"/>
      <c r="I56" s="45"/>
      <c r="J56" s="55"/>
    </row>
    <row r="57" spans="1:17" s="43" customFormat="1" ht="21" customHeight="1">
      <c r="A57" s="71"/>
      <c r="B57" s="44"/>
      <c r="C57" s="44"/>
      <c r="D57" s="44"/>
      <c r="E57" s="44"/>
      <c r="F57" s="44"/>
      <c r="G57" s="44"/>
      <c r="H57" s="45"/>
      <c r="I57" s="45"/>
      <c r="J57" s="55"/>
    </row>
    <row r="58" spans="1:17" s="43" customFormat="1" ht="21" customHeight="1">
      <c r="A58" s="71"/>
      <c r="B58" s="44"/>
      <c r="C58" s="44"/>
      <c r="D58" s="44"/>
      <c r="E58" s="44"/>
      <c r="F58" s="44"/>
      <c r="G58" s="44"/>
      <c r="H58" s="45"/>
      <c r="I58" s="45"/>
      <c r="J58" s="55"/>
    </row>
    <row r="59" spans="1:17" s="43" customFormat="1" ht="21" customHeight="1">
      <c r="A59" s="71"/>
      <c r="B59" s="44"/>
      <c r="C59" s="44"/>
      <c r="D59" s="44"/>
      <c r="E59" s="44"/>
      <c r="F59" s="44"/>
      <c r="G59" s="44"/>
      <c r="H59" s="45"/>
      <c r="I59" s="45"/>
      <c r="J59" s="55"/>
    </row>
    <row r="60" spans="1:17" s="43" customFormat="1" ht="21" customHeight="1">
      <c r="A60" s="72"/>
      <c r="B60" s="49"/>
      <c r="C60" s="49"/>
      <c r="D60" s="49"/>
      <c r="E60" s="49"/>
      <c r="F60" s="49"/>
      <c r="G60" s="49"/>
      <c r="H60" s="50"/>
      <c r="I60" s="50"/>
      <c r="J60" s="57"/>
    </row>
    <row r="61" spans="1:17" s="43" customFormat="1" ht="21" customHeight="1">
      <c r="A61" s="71"/>
      <c r="B61" s="44"/>
      <c r="C61" s="44"/>
      <c r="D61" s="44"/>
      <c r="E61" s="44"/>
      <c r="F61" s="44"/>
      <c r="G61" s="44"/>
      <c r="H61" s="45"/>
      <c r="I61" s="45"/>
      <c r="J61" s="55"/>
      <c r="K61" s="58"/>
      <c r="L61" s="58"/>
      <c r="M61" s="58"/>
      <c r="N61" s="58"/>
      <c r="O61" s="58"/>
      <c r="P61" s="58"/>
      <c r="Q61" s="58"/>
    </row>
    <row r="62" spans="1:17" s="43" customFormat="1" ht="21" customHeight="1">
      <c r="A62" s="73"/>
      <c r="B62" s="51"/>
      <c r="C62" s="51"/>
      <c r="D62" s="51"/>
      <c r="E62" s="51"/>
      <c r="F62" s="51"/>
      <c r="G62" s="51"/>
      <c r="H62" s="52"/>
      <c r="I62" s="52"/>
      <c r="J62" s="79"/>
      <c r="K62" s="58"/>
      <c r="L62" s="58"/>
      <c r="M62" s="58"/>
      <c r="N62" s="58"/>
      <c r="O62" s="58"/>
      <c r="P62" s="58"/>
      <c r="Q62" s="58"/>
    </row>
    <row r="63" spans="1:17" s="43" customFormat="1">
      <c r="A63" s="65"/>
      <c r="B63" s="60"/>
      <c r="C63" s="60"/>
      <c r="D63" s="60"/>
      <c r="E63" s="60"/>
      <c r="F63" s="60"/>
      <c r="G63" s="60"/>
      <c r="H63" s="61"/>
      <c r="I63" s="61"/>
      <c r="J63" s="66"/>
      <c r="K63" s="59"/>
      <c r="L63" s="59"/>
      <c r="M63" s="59"/>
      <c r="N63" s="59"/>
      <c r="O63" s="59"/>
      <c r="P63" s="59"/>
      <c r="Q63" s="59"/>
    </row>
    <row r="64" spans="1:17" s="43" customFormat="1">
      <c r="A64" s="62" t="s">
        <v>36</v>
      </c>
      <c r="B64" s="60"/>
      <c r="C64" s="60"/>
      <c r="D64" s="60"/>
      <c r="E64" s="60"/>
      <c r="F64" s="60"/>
      <c r="G64" s="60"/>
      <c r="H64" s="61"/>
      <c r="I64" s="61"/>
      <c r="J64" s="66"/>
      <c r="K64" s="59"/>
      <c r="L64" s="59"/>
      <c r="M64" s="59"/>
      <c r="N64" s="59"/>
      <c r="O64" s="59"/>
      <c r="P64" s="59"/>
      <c r="Q64" s="59"/>
    </row>
    <row r="65" spans="1:17" s="43" customFormat="1">
      <c r="A65" s="63" t="s">
        <v>37</v>
      </c>
      <c r="B65" s="64">
        <f>+COUNT(B11:B62)</f>
        <v>25</v>
      </c>
      <c r="C65" s="60" t="s">
        <v>38</v>
      </c>
      <c r="D65" s="60"/>
      <c r="E65" s="60"/>
      <c r="F65" s="60"/>
      <c r="G65" s="60"/>
      <c r="H65" s="61"/>
      <c r="I65" s="61"/>
      <c r="J65" s="66"/>
      <c r="K65" s="59"/>
      <c r="L65" s="59"/>
      <c r="M65" s="59"/>
      <c r="N65" s="59"/>
      <c r="O65" s="59"/>
      <c r="P65" s="59"/>
      <c r="Q65" s="59"/>
    </row>
    <row r="66" spans="1:17" s="67" customFormat="1">
      <c r="A66" s="43"/>
      <c r="B66" s="43"/>
      <c r="C66" s="43"/>
      <c r="D66" s="60"/>
      <c r="E66" s="60"/>
      <c r="F66" s="60"/>
      <c r="G66" s="60"/>
      <c r="H66" s="61"/>
      <c r="I66" s="61"/>
      <c r="J66" s="66"/>
      <c r="K66" s="59"/>
      <c r="L66" s="59"/>
      <c r="M66" s="59"/>
      <c r="N66" s="59"/>
      <c r="O66" s="59"/>
      <c r="P66" s="59"/>
      <c r="Q66" s="59"/>
    </row>
    <row r="67" spans="1:17" s="43" customFormat="1">
      <c r="D67" s="60"/>
      <c r="E67" s="60"/>
      <c r="F67" s="60"/>
      <c r="G67" s="60"/>
      <c r="H67" s="61"/>
      <c r="I67" s="61"/>
      <c r="J67" s="66"/>
      <c r="K67" s="59"/>
      <c r="L67" s="59"/>
      <c r="M67" s="59"/>
      <c r="N67" s="59"/>
      <c r="O67" s="59"/>
      <c r="P67" s="59"/>
      <c r="Q67" s="59"/>
    </row>
    <row r="68" spans="1:17">
      <c r="C68" s="69"/>
      <c r="D68" s="69"/>
      <c r="E68" s="69"/>
      <c r="F68" s="69"/>
      <c r="G68" s="69"/>
      <c r="H68" s="70"/>
      <c r="I68" s="70"/>
      <c r="K68" s="59"/>
      <c r="L68" s="59"/>
      <c r="M68" s="59"/>
      <c r="N68" s="59"/>
      <c r="O68" s="59"/>
      <c r="P68" s="59"/>
      <c r="Q68" s="59"/>
    </row>
    <row r="69" spans="1:17">
      <c r="C69" s="69"/>
      <c r="D69" s="69"/>
      <c r="E69" s="69"/>
      <c r="F69" s="69"/>
      <c r="G69" s="69"/>
      <c r="H69" s="70"/>
      <c r="I69" s="70"/>
      <c r="K69" s="59"/>
      <c r="L69" s="59"/>
      <c r="M69" s="59"/>
      <c r="N69" s="59"/>
      <c r="O69" s="59"/>
      <c r="P69" s="59"/>
      <c r="Q69" s="59"/>
    </row>
    <row r="70" spans="1:17">
      <c r="C70" s="69"/>
      <c r="D70" s="69"/>
      <c r="E70" s="69"/>
      <c r="F70" s="69"/>
      <c r="G70" s="69"/>
      <c r="H70" s="70"/>
      <c r="I70" s="70"/>
      <c r="K70" s="59"/>
      <c r="L70" s="59"/>
      <c r="M70" s="59"/>
      <c r="N70" s="59"/>
      <c r="O70" s="59"/>
      <c r="P70" s="59"/>
      <c r="Q70" s="59"/>
    </row>
    <row r="71" spans="1:17">
      <c r="C71" s="69"/>
      <c r="D71" s="69"/>
      <c r="E71" s="69"/>
      <c r="F71" s="69"/>
      <c r="G71" s="69"/>
      <c r="H71" s="70"/>
      <c r="I71" s="70"/>
      <c r="K71" s="59"/>
      <c r="L71" s="59"/>
      <c r="M71" s="59"/>
      <c r="N71" s="59"/>
      <c r="O71" s="59"/>
      <c r="P71" s="59"/>
      <c r="Q71" s="59"/>
    </row>
    <row r="72" spans="1:17">
      <c r="C72" s="69"/>
      <c r="D72" s="69"/>
      <c r="E72" s="69"/>
      <c r="F72" s="69"/>
      <c r="G72" s="69"/>
      <c r="H72" s="70"/>
      <c r="I72" s="70"/>
      <c r="K72" s="59"/>
      <c r="L72" s="59"/>
      <c r="M72" s="59"/>
      <c r="N72" s="59"/>
      <c r="O72" s="59"/>
      <c r="P72" s="59"/>
      <c r="Q72" s="59"/>
    </row>
    <row r="73" spans="1:17">
      <c r="C73" s="69"/>
      <c r="D73" s="69"/>
      <c r="E73" s="69"/>
      <c r="F73" s="69"/>
      <c r="G73" s="69"/>
      <c r="H73" s="70"/>
      <c r="I73" s="70"/>
      <c r="K73" s="59"/>
      <c r="L73" s="59"/>
      <c r="M73" s="59"/>
      <c r="N73" s="59"/>
      <c r="O73" s="59"/>
      <c r="P73" s="59"/>
      <c r="Q73" s="59"/>
    </row>
    <row r="74" spans="1:17">
      <c r="C74" s="69"/>
      <c r="D74" s="69"/>
      <c r="E74" s="69"/>
      <c r="F74" s="69"/>
      <c r="G74" s="69"/>
      <c r="H74" s="70"/>
      <c r="I74" s="70"/>
      <c r="K74" s="59"/>
      <c r="L74" s="59"/>
      <c r="M74" s="59"/>
      <c r="N74" s="59"/>
      <c r="O74" s="59"/>
      <c r="P74" s="59"/>
      <c r="Q74" s="59"/>
    </row>
    <row r="75" spans="1:17">
      <c r="C75" s="69"/>
      <c r="D75" s="69"/>
      <c r="E75" s="69"/>
      <c r="F75" s="69"/>
      <c r="G75" s="69"/>
      <c r="H75" s="70"/>
      <c r="I75" s="70"/>
      <c r="K75" s="59"/>
      <c r="L75" s="59"/>
      <c r="M75" s="59"/>
      <c r="N75" s="59"/>
      <c r="O75" s="59"/>
      <c r="P75" s="59"/>
      <c r="Q75" s="59"/>
    </row>
    <row r="76" spans="1:17">
      <c r="C76" s="69"/>
      <c r="D76" s="69"/>
      <c r="E76" s="69"/>
      <c r="F76" s="69"/>
      <c r="G76" s="69"/>
      <c r="H76" s="70"/>
      <c r="I76" s="70"/>
      <c r="K76" s="59"/>
      <c r="L76" s="59"/>
      <c r="M76" s="59"/>
      <c r="N76" s="59"/>
      <c r="O76" s="59"/>
      <c r="P76" s="59"/>
      <c r="Q76" s="59"/>
    </row>
    <row r="77" spans="1:17">
      <c r="C77" s="69"/>
      <c r="D77" s="69"/>
      <c r="E77" s="69"/>
      <c r="F77" s="69"/>
      <c r="G77" s="69"/>
      <c r="H77" s="70"/>
      <c r="I77" s="70"/>
      <c r="K77" s="59"/>
      <c r="L77" s="59"/>
      <c r="M77" s="59"/>
      <c r="N77" s="59"/>
      <c r="O77" s="59"/>
      <c r="P77" s="59"/>
      <c r="Q77" s="59"/>
    </row>
    <row r="78" spans="1:17">
      <c r="C78" s="69"/>
      <c r="D78" s="69"/>
      <c r="E78" s="69"/>
      <c r="F78" s="69"/>
      <c r="G78" s="69"/>
      <c r="H78" s="70"/>
      <c r="I78" s="70"/>
      <c r="K78" s="59"/>
      <c r="L78" s="59"/>
      <c r="M78" s="59"/>
      <c r="N78" s="59"/>
      <c r="O78" s="59"/>
      <c r="P78" s="59"/>
      <c r="Q78" s="59"/>
    </row>
    <row r="79" spans="1:17">
      <c r="C79" s="69"/>
      <c r="D79" s="69"/>
      <c r="E79" s="69"/>
      <c r="F79" s="69"/>
      <c r="G79" s="69"/>
      <c r="K79" s="59"/>
      <c r="L79" s="59"/>
      <c r="M79" s="59"/>
      <c r="N79" s="59"/>
      <c r="O79" s="59"/>
      <c r="P79" s="59"/>
      <c r="Q79" s="59"/>
    </row>
    <row r="80" spans="1:17">
      <c r="C80" s="69"/>
      <c r="D80" s="69"/>
      <c r="E80" s="69"/>
      <c r="F80" s="69"/>
      <c r="G80" s="69"/>
      <c r="K80" s="59"/>
      <c r="L80" s="59"/>
      <c r="M80" s="59"/>
      <c r="N80" s="59"/>
      <c r="O80" s="59"/>
      <c r="P80" s="59"/>
      <c r="Q80" s="59"/>
    </row>
    <row r="81" spans="3:17">
      <c r="C81" s="69"/>
      <c r="D81" s="69"/>
      <c r="E81" s="69"/>
      <c r="F81" s="69"/>
      <c r="G81" s="69"/>
      <c r="K81" s="59"/>
      <c r="L81" s="59"/>
      <c r="M81" s="59"/>
      <c r="N81" s="59"/>
      <c r="O81" s="59"/>
      <c r="P81" s="59"/>
      <c r="Q81" s="59"/>
    </row>
    <row r="82" spans="3:17">
      <c r="C82" s="69"/>
      <c r="D82" s="69"/>
      <c r="E82" s="69"/>
      <c r="F82" s="69"/>
      <c r="G82" s="69"/>
      <c r="K82" s="59"/>
      <c r="L82" s="59"/>
      <c r="M82" s="59"/>
      <c r="N82" s="59"/>
      <c r="O82" s="59"/>
      <c r="P82" s="59"/>
      <c r="Q82" s="59"/>
    </row>
    <row r="83" spans="3:17">
      <c r="C83" s="69"/>
      <c r="D83" s="69"/>
      <c r="E83" s="69"/>
      <c r="F83" s="69"/>
      <c r="G83" s="69"/>
      <c r="K83" s="59"/>
      <c r="L83" s="59"/>
      <c r="M83" s="59"/>
      <c r="N83" s="59"/>
      <c r="O83" s="59"/>
      <c r="P83" s="59"/>
      <c r="Q83" s="59"/>
    </row>
    <row r="84" spans="3:17">
      <c r="C84" s="69"/>
      <c r="D84" s="69"/>
      <c r="E84" s="69"/>
      <c r="F84" s="69"/>
      <c r="G84" s="69"/>
      <c r="K84" s="59"/>
      <c r="L84" s="59"/>
      <c r="M84" s="59"/>
      <c r="N84" s="59"/>
      <c r="O84" s="59"/>
      <c r="P84" s="59"/>
      <c r="Q84" s="59"/>
    </row>
    <row r="85" spans="3:17">
      <c r="C85" s="69"/>
      <c r="D85" s="69"/>
      <c r="E85" s="69"/>
      <c r="F85" s="69"/>
      <c r="G85" s="69"/>
      <c r="K85" s="59"/>
      <c r="L85" s="59"/>
      <c r="M85" s="59"/>
      <c r="N85" s="59"/>
      <c r="O85" s="59"/>
      <c r="P85" s="59"/>
      <c r="Q85" s="59"/>
    </row>
    <row r="86" spans="3:17">
      <c r="C86" s="69"/>
      <c r="D86" s="69"/>
      <c r="E86" s="69"/>
      <c r="F86" s="69"/>
      <c r="G86" s="69"/>
      <c r="K86" s="59"/>
      <c r="L86" s="59"/>
      <c r="M86" s="59"/>
      <c r="N86" s="59"/>
      <c r="O86" s="59"/>
      <c r="P86" s="59"/>
      <c r="Q86" s="59"/>
    </row>
    <row r="87" spans="3:17">
      <c r="K87" s="59"/>
      <c r="L87" s="59"/>
      <c r="M87" s="59"/>
      <c r="N87" s="59"/>
      <c r="O87" s="59"/>
      <c r="P87" s="59"/>
      <c r="Q87" s="59"/>
    </row>
    <row r="88" spans="3:17">
      <c r="K88" s="59"/>
      <c r="L88" s="59"/>
      <c r="M88" s="59"/>
      <c r="N88" s="59"/>
      <c r="O88" s="59"/>
      <c r="P88" s="59"/>
      <c r="Q88" s="59"/>
    </row>
    <row r="89" spans="3:17">
      <c r="K89" s="59"/>
      <c r="L89" s="59"/>
      <c r="M89" s="59"/>
      <c r="N89" s="59"/>
      <c r="O89" s="59"/>
      <c r="P89" s="59"/>
      <c r="Q89" s="59"/>
    </row>
    <row r="90" spans="3:17">
      <c r="K90" s="59"/>
      <c r="L90" s="59"/>
      <c r="M90" s="59"/>
      <c r="N90" s="59"/>
      <c r="O90" s="59"/>
      <c r="P90" s="59"/>
      <c r="Q90" s="59"/>
    </row>
    <row r="91" spans="3:17">
      <c r="K91" s="59"/>
      <c r="L91" s="59"/>
      <c r="M91" s="59"/>
      <c r="N91" s="59"/>
      <c r="O91" s="59"/>
      <c r="P91" s="59"/>
      <c r="Q91" s="59"/>
    </row>
    <row r="92" spans="3:17">
      <c r="K92" s="59"/>
      <c r="L92" s="59"/>
      <c r="M92" s="59"/>
      <c r="N92" s="59"/>
      <c r="O92" s="59"/>
      <c r="P92" s="59"/>
      <c r="Q92" s="59"/>
    </row>
    <row r="93" spans="3:17">
      <c r="K93" s="59"/>
      <c r="L93" s="59"/>
      <c r="M93" s="59"/>
      <c r="N93" s="59"/>
      <c r="O93" s="59"/>
      <c r="P93" s="59"/>
      <c r="Q93" s="59"/>
    </row>
    <row r="94" spans="3:17">
      <c r="K94" s="59"/>
      <c r="L94" s="59"/>
      <c r="M94" s="59"/>
      <c r="N94" s="59"/>
      <c r="O94" s="59"/>
      <c r="P94" s="59"/>
      <c r="Q94" s="59"/>
    </row>
    <row r="95" spans="3:17">
      <c r="K95" s="59"/>
      <c r="L95" s="59"/>
      <c r="M95" s="59"/>
      <c r="N95" s="59"/>
      <c r="O95" s="59"/>
      <c r="P95" s="59"/>
      <c r="Q95" s="59"/>
    </row>
    <row r="96" spans="3:17">
      <c r="K96" s="59"/>
      <c r="L96" s="59"/>
      <c r="M96" s="59"/>
      <c r="N96" s="59"/>
      <c r="O96" s="59"/>
      <c r="P96" s="59"/>
      <c r="Q96" s="59"/>
    </row>
    <row r="97" spans="11:17">
      <c r="K97" s="59"/>
      <c r="L97" s="59"/>
      <c r="M97" s="59"/>
      <c r="N97" s="59"/>
      <c r="O97" s="59"/>
      <c r="P97" s="59"/>
      <c r="Q97" s="59"/>
    </row>
    <row r="98" spans="11:17">
      <c r="K98" s="59"/>
      <c r="L98" s="59"/>
      <c r="M98" s="59"/>
      <c r="N98" s="59"/>
      <c r="O98" s="59"/>
      <c r="P98" s="59"/>
      <c r="Q98" s="59"/>
    </row>
    <row r="99" spans="11:17">
      <c r="K99" s="59"/>
      <c r="L99" s="59"/>
      <c r="M99" s="59"/>
      <c r="N99" s="59"/>
      <c r="O99" s="59"/>
      <c r="P99" s="59"/>
      <c r="Q99" s="59"/>
    </row>
    <row r="100" spans="11:17">
      <c r="K100" s="59"/>
      <c r="L100" s="59"/>
      <c r="M100" s="59"/>
      <c r="N100" s="59"/>
      <c r="O100" s="59"/>
      <c r="P100" s="59"/>
      <c r="Q100" s="59"/>
    </row>
    <row r="101" spans="11:17">
      <c r="K101" s="59"/>
      <c r="L101" s="59"/>
      <c r="M101" s="59"/>
      <c r="N101" s="59"/>
      <c r="O101" s="59"/>
      <c r="P101" s="59"/>
      <c r="Q101" s="59"/>
    </row>
    <row r="102" spans="11:17">
      <c r="K102" s="59"/>
      <c r="L102" s="59"/>
      <c r="M102" s="59"/>
      <c r="N102" s="59"/>
      <c r="O102" s="59"/>
      <c r="P102" s="59"/>
      <c r="Q102" s="59"/>
    </row>
    <row r="103" spans="11:17">
      <c r="K103" s="59"/>
      <c r="L103" s="59"/>
      <c r="M103" s="59"/>
      <c r="N103" s="59"/>
      <c r="O103" s="59"/>
      <c r="P103" s="59"/>
      <c r="Q103" s="59"/>
    </row>
    <row r="104" spans="11:17">
      <c r="K104" s="59"/>
      <c r="L104" s="59"/>
      <c r="M104" s="59"/>
      <c r="N104" s="59"/>
      <c r="O104" s="59"/>
      <c r="P104" s="59"/>
      <c r="Q104" s="59"/>
    </row>
    <row r="105" spans="11:17">
      <c r="K105" s="59"/>
      <c r="L105" s="59"/>
      <c r="M105" s="59"/>
      <c r="N105" s="59"/>
      <c r="O105" s="59"/>
      <c r="P105" s="59"/>
      <c r="Q105" s="59"/>
    </row>
    <row r="106" spans="11:17">
      <c r="K106" s="59"/>
      <c r="L106" s="59"/>
      <c r="M106" s="59"/>
      <c r="N106" s="59"/>
      <c r="O106" s="59"/>
      <c r="P106" s="59"/>
      <c r="Q106" s="59"/>
    </row>
    <row r="107" spans="11:17">
      <c r="K107" s="59"/>
      <c r="L107" s="59"/>
      <c r="M107" s="59"/>
      <c r="N107" s="59"/>
      <c r="O107" s="59"/>
      <c r="P107" s="59"/>
      <c r="Q107" s="59"/>
    </row>
    <row r="108" spans="11:17">
      <c r="K108" s="59"/>
      <c r="L108" s="59"/>
      <c r="M108" s="59"/>
      <c r="N108" s="59"/>
      <c r="O108" s="59"/>
      <c r="P108" s="59"/>
      <c r="Q108" s="59"/>
    </row>
    <row r="109" spans="11:17">
      <c r="K109" s="59"/>
      <c r="L109" s="59"/>
      <c r="M109" s="59"/>
      <c r="N109" s="59"/>
      <c r="O109" s="59"/>
      <c r="P109" s="59"/>
      <c r="Q109" s="59"/>
    </row>
    <row r="110" spans="11:17">
      <c r="K110" s="59"/>
      <c r="L110" s="59"/>
      <c r="M110" s="59"/>
      <c r="N110" s="59"/>
      <c r="O110" s="59"/>
      <c r="P110" s="59"/>
      <c r="Q110" s="59"/>
    </row>
    <row r="111" spans="11:17">
      <c r="K111" s="59"/>
      <c r="L111" s="59"/>
      <c r="M111" s="59"/>
      <c r="N111" s="59"/>
      <c r="O111" s="59"/>
      <c r="P111" s="59"/>
      <c r="Q111" s="59"/>
    </row>
    <row r="112" spans="11:17">
      <c r="K112" s="59"/>
      <c r="L112" s="59"/>
      <c r="M112" s="59"/>
      <c r="N112" s="59"/>
      <c r="O112" s="59"/>
      <c r="P112" s="59"/>
      <c r="Q112" s="59"/>
    </row>
    <row r="113" spans="11:17">
      <c r="K113" s="59"/>
      <c r="L113" s="59"/>
      <c r="M113" s="59"/>
      <c r="N113" s="59"/>
      <c r="O113" s="59"/>
      <c r="P113" s="59"/>
      <c r="Q113" s="59"/>
    </row>
    <row r="114" spans="11:17">
      <c r="K114" s="59"/>
      <c r="L114" s="59"/>
      <c r="M114" s="59"/>
      <c r="N114" s="59"/>
      <c r="O114" s="59"/>
      <c r="P114" s="59"/>
      <c r="Q114" s="59"/>
    </row>
    <row r="115" spans="11:17">
      <c r="K115" s="59"/>
      <c r="L115" s="59"/>
      <c r="M115" s="59"/>
      <c r="N115" s="59"/>
      <c r="O115" s="59"/>
      <c r="P115" s="59"/>
      <c r="Q115" s="59"/>
    </row>
    <row r="116" spans="11:17">
      <c r="K116" s="59"/>
      <c r="L116" s="59"/>
      <c r="M116" s="59"/>
      <c r="N116" s="59"/>
      <c r="O116" s="59"/>
      <c r="P116" s="59"/>
      <c r="Q116" s="59"/>
    </row>
    <row r="117" spans="11:17">
      <c r="K117" s="59"/>
      <c r="L117" s="59"/>
      <c r="M117" s="59"/>
      <c r="N117" s="59"/>
      <c r="O117" s="59"/>
      <c r="P117" s="59"/>
      <c r="Q117" s="59"/>
    </row>
    <row r="118" spans="11:17">
      <c r="K118" s="59"/>
      <c r="L118" s="59"/>
      <c r="M118" s="59"/>
      <c r="N118" s="59"/>
      <c r="O118" s="59"/>
      <c r="P118" s="59"/>
      <c r="Q118" s="59"/>
    </row>
    <row r="119" spans="11:17">
      <c r="K119" s="59"/>
      <c r="L119" s="59"/>
      <c r="M119" s="59"/>
      <c r="N119" s="59"/>
      <c r="O119" s="59"/>
      <c r="P119" s="59"/>
      <c r="Q119" s="59"/>
    </row>
    <row r="120" spans="11:17">
      <c r="K120" s="59"/>
      <c r="L120" s="59"/>
      <c r="M120" s="59"/>
      <c r="N120" s="59"/>
      <c r="O120" s="59"/>
      <c r="P120" s="59"/>
      <c r="Q120" s="59"/>
    </row>
    <row r="121" spans="11:17">
      <c r="K121" s="59"/>
      <c r="L121" s="59"/>
      <c r="M121" s="59"/>
      <c r="N121" s="59"/>
      <c r="O121" s="59"/>
      <c r="P121" s="59"/>
      <c r="Q121" s="59"/>
    </row>
    <row r="122" spans="11:17">
      <c r="K122" s="59"/>
      <c r="L122" s="59"/>
      <c r="M122" s="59"/>
      <c r="N122" s="59"/>
      <c r="O122" s="59"/>
      <c r="P122" s="59"/>
      <c r="Q122" s="59"/>
    </row>
    <row r="123" spans="11:17">
      <c r="K123" s="59"/>
      <c r="L123" s="59"/>
      <c r="M123" s="59"/>
      <c r="N123" s="59"/>
      <c r="O123" s="59"/>
      <c r="P123" s="59"/>
      <c r="Q123" s="59"/>
    </row>
    <row r="124" spans="11:17">
      <c r="K124" s="59"/>
      <c r="L124" s="59"/>
      <c r="M124" s="59"/>
      <c r="N124" s="59"/>
      <c r="O124" s="59"/>
      <c r="P124" s="59"/>
      <c r="Q124" s="59"/>
    </row>
    <row r="125" spans="11:17">
      <c r="K125" s="59"/>
      <c r="L125" s="59"/>
      <c r="M125" s="59"/>
      <c r="N125" s="59"/>
      <c r="O125" s="59"/>
      <c r="P125" s="59"/>
      <c r="Q125" s="59"/>
    </row>
    <row r="126" spans="11:17">
      <c r="K126" s="58"/>
      <c r="L126" s="58"/>
      <c r="M126" s="58"/>
      <c r="N126" s="58"/>
      <c r="O126" s="58"/>
      <c r="P126" s="58"/>
      <c r="Q126" s="58"/>
    </row>
    <row r="127" spans="11:17">
      <c r="K127" s="58"/>
      <c r="L127" s="58"/>
      <c r="M127" s="58"/>
      <c r="N127" s="58"/>
      <c r="O127" s="58"/>
      <c r="P127" s="58"/>
      <c r="Q127" s="58"/>
    </row>
    <row r="128" spans="11:17">
      <c r="K128" s="58"/>
      <c r="L128" s="58"/>
      <c r="M128" s="58"/>
      <c r="N128" s="58"/>
      <c r="O128" s="58"/>
      <c r="P128" s="58"/>
      <c r="Q128" s="58"/>
    </row>
    <row r="129" spans="11:17">
      <c r="K129" s="58"/>
      <c r="L129" s="58"/>
      <c r="M129" s="58"/>
      <c r="N129" s="58"/>
      <c r="O129" s="58"/>
      <c r="P129" s="58"/>
      <c r="Q129" s="58"/>
    </row>
    <row r="130" spans="11:17">
      <c r="K130" s="58"/>
      <c r="L130" s="58"/>
      <c r="M130" s="58"/>
      <c r="N130" s="58"/>
      <c r="O130" s="58"/>
      <c r="P130" s="58"/>
      <c r="Q130" s="58"/>
    </row>
    <row r="131" spans="11:17">
      <c r="K131" s="58"/>
      <c r="L131" s="58"/>
      <c r="M131" s="58"/>
      <c r="N131" s="58"/>
      <c r="O131" s="58"/>
      <c r="P131" s="58"/>
      <c r="Q131" s="58"/>
    </row>
    <row r="132" spans="11:17">
      <c r="K132" s="58"/>
      <c r="L132" s="58"/>
      <c r="M132" s="58"/>
      <c r="N132" s="58"/>
      <c r="O132" s="58"/>
      <c r="P132" s="58"/>
      <c r="Q132" s="58"/>
    </row>
    <row r="133" spans="11:17">
      <c r="K133" s="58"/>
      <c r="L133" s="58"/>
      <c r="M133" s="58"/>
      <c r="N133" s="58"/>
      <c r="O133" s="58"/>
      <c r="P133" s="58"/>
      <c r="Q133" s="58"/>
    </row>
    <row r="134" spans="11:17">
      <c r="K134" s="58"/>
      <c r="L134" s="58"/>
      <c r="M134" s="58"/>
      <c r="N134" s="58"/>
      <c r="O134" s="58"/>
      <c r="P134" s="58"/>
      <c r="Q134" s="58"/>
    </row>
    <row r="135" spans="11:17">
      <c r="K135" s="58"/>
      <c r="L135" s="58"/>
      <c r="M135" s="58"/>
      <c r="N135" s="58"/>
      <c r="O135" s="58"/>
      <c r="P135" s="58"/>
      <c r="Q135" s="58"/>
    </row>
    <row r="136" spans="11:17">
      <c r="K136" s="58"/>
      <c r="L136" s="58"/>
      <c r="M136" s="58"/>
      <c r="N136" s="58"/>
      <c r="O136" s="58"/>
      <c r="P136" s="58"/>
      <c r="Q136" s="58"/>
    </row>
    <row r="137" spans="11:17">
      <c r="K137" s="58"/>
      <c r="L137" s="58"/>
      <c r="M137" s="58"/>
      <c r="N137" s="58"/>
      <c r="O137" s="58"/>
      <c r="P137" s="58"/>
      <c r="Q137" s="58"/>
    </row>
    <row r="138" spans="11:17">
      <c r="K138" s="58"/>
      <c r="L138" s="58"/>
      <c r="M138" s="58"/>
      <c r="N138" s="58"/>
      <c r="O138" s="58"/>
      <c r="P138" s="58"/>
      <c r="Q138" s="58"/>
    </row>
  </sheetData>
  <mergeCells count="5">
    <mergeCell ref="A4:J4"/>
    <mergeCell ref="E6:F6"/>
    <mergeCell ref="E7:F7"/>
    <mergeCell ref="A9:A10"/>
    <mergeCell ref="J9:J10"/>
  </mergeCells>
  <pageMargins left="0.44" right="0.23622047244094499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P.81</vt:lpstr>
      <vt:lpstr>P.81!Print_Titles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2022-06-02T03:56:01Z</cp:lastPrinted>
  <dcterms:created xsi:type="dcterms:W3CDTF">2019-05-28T03:32:53Z</dcterms:created>
  <dcterms:modified xsi:type="dcterms:W3CDTF">2024-04-23T08:32:13Z</dcterms:modified>
</cp:coreProperties>
</file>