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<sst xmlns="http://schemas.openxmlformats.org/spreadsheetml/2006/main" count="50" uniqueCount="25">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</sst>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P.82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'P.82'!$D$36:$O$36</c:f>
              <c:numCache/>
            </c:numRef>
          </c:xVal>
          <c:yVal>
            <c:numRef>
              <c:f>'P.82'!$D$37:$O$37</c:f>
              <c:numCache/>
            </c:numRef>
          </c:yVal>
          <c:smooth val="0"/>
        </c:ser>
        <c:axId val="45666589"/>
        <c:axId val="8346118"/>
      </c:scatterChart>
      <c:valAx>
        <c:axId val="456665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46118"/>
        <c:crossesAt val="1"/>
        <c:crossBetween val="midCat"/>
        <c:dispUnits/>
        <c:majorUnit val="10"/>
      </c:valAx>
      <c:valAx>
        <c:axId val="834611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666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AVERAGE(J41:J55)</f>
        <v>3.547999999999993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(VAR(J41:J55))</f>
        <v>0.6696087142857152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84">
        <f aca="true" t="shared" si="1" ref="B6:B11">J41</f>
        <v>3.2509999999999764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STDEV(J41:J55)</f>
        <v>0.8182962264887425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84">
        <f t="shared" si="1"/>
        <v>3.5509999999999877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84">
        <f t="shared" si="1"/>
        <v>4.091000000000008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84">
        <f t="shared" si="1"/>
        <v>4.1510000000000105</v>
      </c>
      <c r="C9" s="65"/>
      <c r="D9" s="85"/>
      <c r="E9" s="36"/>
      <c r="F9" s="36"/>
      <c r="U9" t="s">
        <v>16</v>
      </c>
      <c r="V9" s="14">
        <f>+B80</f>
        <v>0.512836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84">
        <f t="shared" si="1"/>
        <v>5.440999999999974</v>
      </c>
      <c r="C10" s="65"/>
      <c r="D10" s="85"/>
      <c r="E10" s="35"/>
      <c r="F10" s="7"/>
      <c r="U10" t="s">
        <v>17</v>
      </c>
      <c r="V10" s="14">
        <f>+B81</f>
        <v>1.020571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84">
        <f t="shared" si="1"/>
        <v>4.200999999999965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84">
        <v>3.45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84">
        <v>3.43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84">
        <v>3.74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84">
        <v>2.7799999999999727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84">
        <v>3.1539999999999964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84">
        <v>1.88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84">
        <v>2.9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84">
        <v>3.05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84">
        <v>4.15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3.43</v>
      </c>
      <c r="E37" s="82">
        <f t="shared" si="3"/>
        <v>3.86</v>
      </c>
      <c r="F37" s="82">
        <f t="shared" si="3"/>
        <v>4.14</v>
      </c>
      <c r="G37" s="82">
        <f t="shared" si="3"/>
        <v>4.34</v>
      </c>
      <c r="H37" s="82">
        <f t="shared" si="3"/>
        <v>4.5</v>
      </c>
      <c r="I37" s="82">
        <f t="shared" si="3"/>
        <v>4.94</v>
      </c>
      <c r="J37" s="82">
        <f t="shared" si="3"/>
        <v>5.52</v>
      </c>
      <c r="K37" s="82">
        <f t="shared" si="3"/>
        <v>5.7</v>
      </c>
      <c r="L37" s="82">
        <f t="shared" si="3"/>
        <v>6.27</v>
      </c>
      <c r="M37" s="83">
        <f t="shared" si="3"/>
        <v>6.83</v>
      </c>
      <c r="N37" s="83">
        <f t="shared" si="3"/>
        <v>7.38</v>
      </c>
      <c r="O37" s="83">
        <f t="shared" si="3"/>
        <v>8.12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2546</v>
      </c>
      <c r="J41" s="90">
        <v>3.2509999999999764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2547</v>
      </c>
      <c r="J42" s="90">
        <v>3.5509999999999877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2548</v>
      </c>
      <c r="J43" s="90">
        <v>4.091000000000008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2549</v>
      </c>
      <c r="J44" s="90">
        <v>4.1510000000000105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2550</v>
      </c>
      <c r="J45" s="90">
        <v>5.440999999999974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2551</v>
      </c>
      <c r="J46" s="90">
        <v>4.200999999999965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2552</v>
      </c>
      <c r="J47" s="90">
        <v>3.45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2553</v>
      </c>
      <c r="J48" s="90">
        <v>3.43</v>
      </c>
      <c r="K48" s="18"/>
      <c r="S48" s="40"/>
      <c r="T48">
        <f>403.936-396.829</f>
        <v>7.106999999999971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2554</v>
      </c>
      <c r="J49" s="90">
        <v>3.74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2555</v>
      </c>
      <c r="J50" s="90">
        <v>2.7799999999999727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2556</v>
      </c>
      <c r="J51" s="90">
        <v>3.154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2557</v>
      </c>
      <c r="J52" s="90">
        <v>1.88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2558</v>
      </c>
      <c r="J53" s="90">
        <v>2.9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2559</v>
      </c>
      <c r="J54" s="90">
        <v>3.05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2560</v>
      </c>
      <c r="J55" s="90">
        <v>4.15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0.512836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1.020571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1.247190157993525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3.13680688986108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396.829</v>
      </c>
    </row>
    <row r="2" spans="2:4" ht="21.75">
      <c r="B2">
        <v>2546</v>
      </c>
      <c r="C2" s="96"/>
      <c r="D2" s="95">
        <v>3.2509999999999764</v>
      </c>
    </row>
    <row r="3" spans="2:4" ht="21.75">
      <c r="B3">
        <v>2547</v>
      </c>
      <c r="C3" s="96"/>
      <c r="D3" s="95">
        <v>3.5509999999999877</v>
      </c>
    </row>
    <row r="4" spans="2:4" ht="21.75">
      <c r="B4">
        <v>2548</v>
      </c>
      <c r="C4" s="97"/>
      <c r="D4" s="95">
        <v>4.091000000000008</v>
      </c>
    </row>
    <row r="5" spans="2:4" ht="21.75">
      <c r="B5">
        <v>2549</v>
      </c>
      <c r="C5" s="96"/>
      <c r="D5" s="95">
        <v>4.1510000000000105</v>
      </c>
    </row>
    <row r="6" spans="2:4" ht="21.75">
      <c r="B6">
        <v>2550</v>
      </c>
      <c r="C6" s="96">
        <v>402.27</v>
      </c>
      <c r="D6" s="95">
        <f>C6-$D$1</f>
        <v>5.440999999999974</v>
      </c>
    </row>
    <row r="7" spans="2:4" ht="21.75">
      <c r="B7">
        <v>2551</v>
      </c>
      <c r="C7" s="96">
        <v>401.03</v>
      </c>
      <c r="D7" s="95">
        <f>C7-$D$1</f>
        <v>4.200999999999965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2018-01-15T07:19:36Z</dcterms:modified>
  <cp:category/>
  <cp:version/>
  <cp:contentType/>
  <cp:contentStatus/>
</cp:coreProperties>
</file>