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8565" activeTab="1"/>
  </bookViews>
  <sheets>
    <sheet name="RC.-P.82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<sst xmlns="http://schemas.openxmlformats.org/spreadsheetml/2006/main" count="42" uniqueCount="2">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</sst>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00000"/>
    <numFmt numFmtId="184" formatCode="0.00000000000000"/>
    <numFmt numFmtId="185" formatCode="0.0000000000000"/>
    <numFmt numFmtId="186" formatCode="0.000000000000"/>
    <numFmt numFmtId="187" formatCode="0.00000000000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</numFmts>
  <fonts count="53">
    <font>
      <sz val="10"/>
      <name val="Arial"/>
      <family val="0"/>
    </font>
    <font>
      <sz val="8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5"/>
      <color indexed="8"/>
      <name val="AngsanaUPC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9.75"/>
      <color indexed="10"/>
      <name val="Arial"/>
      <family val="0"/>
    </font>
    <font>
      <b/>
      <sz val="20"/>
      <color indexed="8"/>
      <name val="TH SarabunPSK"/>
      <family val="0"/>
    </font>
    <font>
      <sz val="7.3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33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center"/>
    </xf>
    <xf numFmtId="2" fontId="3" fillId="36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8" borderId="10" xfId="0" applyNumberFormat="1" applyFont="1" applyFill="1" applyBorder="1" applyAlignment="1">
      <alignment horizontal="center"/>
    </xf>
    <xf numFmtId="2" fontId="3" fillId="39" borderId="10" xfId="0" applyNumberFormat="1" applyFont="1" applyFill="1" applyBorder="1" applyAlignment="1">
      <alignment horizontal="center"/>
    </xf>
    <xf numFmtId="2" fontId="3" fillId="40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2" fontId="4" fillId="34" borderId="11" xfId="0" applyNumberFormat="1" applyFont="1" applyFill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/>
    </xf>
    <xf numFmtId="2" fontId="4" fillId="35" borderId="10" xfId="0" applyNumberFormat="1" applyFont="1" applyFill="1" applyBorder="1" applyAlignment="1">
      <alignment horizontal="right"/>
    </xf>
    <xf numFmtId="2" fontId="4" fillId="36" borderId="10" xfId="0" applyNumberFormat="1" applyFont="1" applyFill="1" applyBorder="1" applyAlignment="1">
      <alignment horizontal="right"/>
    </xf>
    <xf numFmtId="2" fontId="4" fillId="37" borderId="10" xfId="0" applyNumberFormat="1" applyFont="1" applyFill="1" applyBorder="1" applyAlignment="1">
      <alignment horizontal="right"/>
    </xf>
    <xf numFmtId="2" fontId="4" fillId="38" borderId="10" xfId="0" applyNumberFormat="1" applyFont="1" applyFill="1" applyBorder="1" applyAlignment="1">
      <alignment horizontal="right"/>
    </xf>
    <xf numFmtId="2" fontId="4" fillId="39" borderId="10" xfId="0" applyNumberFormat="1" applyFont="1" applyFill="1" applyBorder="1" applyAlignment="1">
      <alignment horizontal="right"/>
    </xf>
    <xf numFmtId="2" fontId="4" fillId="40" borderId="10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35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7" fillId="0" borderId="12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39" borderId="13" xfId="0" applyNumberFormat="1" applyFont="1" applyFill="1" applyBorder="1" applyAlignment="1">
      <alignment horizontal="right"/>
    </xf>
    <xf numFmtId="2" fontId="4" fillId="38" borderId="13" xfId="0" applyNumberFormat="1" applyFont="1" applyFill="1" applyBorder="1" applyAlignment="1">
      <alignment horizontal="right"/>
    </xf>
    <xf numFmtId="2" fontId="4" fillId="37" borderId="13" xfId="0" applyNumberFormat="1" applyFont="1" applyFill="1" applyBorder="1" applyAlignment="1">
      <alignment horizontal="right"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2" fontId="3" fillId="41" borderId="10" xfId="0" applyNumberFormat="1" applyFont="1" applyFill="1" applyBorder="1" applyAlignment="1">
      <alignment horizontal="center"/>
    </xf>
    <xf numFmtId="2" fontId="4" fillId="41" borderId="10" xfId="0" applyNumberFormat="1" applyFont="1" applyFill="1" applyBorder="1" applyAlignment="1">
      <alignment horizontal="right"/>
    </xf>
    <xf numFmtId="2" fontId="4" fillId="42" borderId="10" xfId="0" applyNumberFormat="1" applyFont="1" applyFill="1" applyBorder="1" applyAlignment="1">
      <alignment horizontal="center"/>
    </xf>
    <xf numFmtId="2" fontId="3" fillId="42" borderId="10" xfId="0" applyNumberFormat="1" applyFont="1" applyFill="1" applyBorder="1" applyAlignment="1">
      <alignment horizontal="center"/>
    </xf>
    <xf numFmtId="1" fontId="2" fillId="42" borderId="10" xfId="0" applyNumberFormat="1" applyFont="1" applyFill="1" applyBorder="1" applyAlignment="1">
      <alignment horizontal="center"/>
    </xf>
    <xf numFmtId="1" fontId="2" fillId="43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" fontId="2" fillId="36" borderId="10" xfId="0" applyNumberFormat="1" applyFont="1" applyFill="1" applyBorder="1" applyAlignment="1">
      <alignment horizontal="center"/>
    </xf>
    <xf numFmtId="1" fontId="2" fillId="40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2" fillId="41" borderId="10" xfId="0" applyNumberFormat="1" applyFont="1" applyFill="1" applyBorder="1" applyAlignment="1">
      <alignment horizontal="center"/>
    </xf>
    <xf numFmtId="1" fontId="2" fillId="38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1" fontId="2" fillId="39" borderId="10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กราฟแสดงความสัมพันธ์ระหว่างระดับน้ำกับปริมาณน้ำ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น้ำแม่วาง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P.82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บ้านสบวิน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แม่วาง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solidFill>
          <a:srgbClr val="FFFF00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"/>
          <c:y val="0.17725"/>
          <c:w val="0.845"/>
          <c:h val="0.7665"/>
        </c:manualLayout>
      </c:layout>
      <c:scatterChart>
        <c:scatterStyle val="lineMarker"/>
        <c:varyColors val="0"/>
        <c:ser>
          <c:idx val="2"/>
          <c:order val="0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'RC.-P.82'!$D$3:$D$35</c:f>
              <c:numCache>
                <c:ptCount val="33"/>
                <c:pt idx="0">
                  <c:v>0</c:v>
                </c:pt>
                <c:pt idx="1">
                  <c:v>0.5</c:v>
                </c:pt>
                <c:pt idx="2">
                  <c:v>1.16</c:v>
                </c:pt>
                <c:pt idx="3">
                  <c:v>2.05</c:v>
                </c:pt>
                <c:pt idx="4">
                  <c:v>3.12</c:v>
                </c:pt>
                <c:pt idx="5">
                  <c:v>4.4</c:v>
                </c:pt>
                <c:pt idx="6">
                  <c:v>5.98</c:v>
                </c:pt>
                <c:pt idx="7">
                  <c:v>7.7</c:v>
                </c:pt>
                <c:pt idx="8">
                  <c:v>9.7</c:v>
                </c:pt>
                <c:pt idx="9">
                  <c:v>11.85</c:v>
                </c:pt>
                <c:pt idx="10">
                  <c:v>14.2</c:v>
                </c:pt>
                <c:pt idx="11">
                  <c:v>16.7</c:v>
                </c:pt>
                <c:pt idx="12">
                  <c:v>19.4</c:v>
                </c:pt>
                <c:pt idx="13">
                  <c:v>22.2</c:v>
                </c:pt>
                <c:pt idx="14">
                  <c:v>25.2</c:v>
                </c:pt>
                <c:pt idx="15">
                  <c:v>28.4</c:v>
                </c:pt>
                <c:pt idx="16">
                  <c:v>31.7</c:v>
                </c:pt>
                <c:pt idx="17">
                  <c:v>35.3</c:v>
                </c:pt>
                <c:pt idx="18">
                  <c:v>39</c:v>
                </c:pt>
                <c:pt idx="19">
                  <c:v>43</c:v>
                </c:pt>
                <c:pt idx="20">
                  <c:v>47.2</c:v>
                </c:pt>
                <c:pt idx="21">
                  <c:v>51.6</c:v>
                </c:pt>
                <c:pt idx="22">
                  <c:v>56.2</c:v>
                </c:pt>
                <c:pt idx="23">
                  <c:v>66</c:v>
                </c:pt>
                <c:pt idx="24">
                  <c:v>76.6</c:v>
                </c:pt>
                <c:pt idx="25">
                  <c:v>82</c:v>
                </c:pt>
                <c:pt idx="26">
                  <c:v>87.5</c:v>
                </c:pt>
                <c:pt idx="27">
                  <c:v>93.2</c:v>
                </c:pt>
                <c:pt idx="28">
                  <c:v>105</c:v>
                </c:pt>
                <c:pt idx="29">
                  <c:v>111</c:v>
                </c:pt>
                <c:pt idx="30">
                  <c:v>123.2</c:v>
                </c:pt>
                <c:pt idx="31">
                  <c:v>135.8</c:v>
                </c:pt>
                <c:pt idx="32">
                  <c:v>161.4</c:v>
                </c:pt>
              </c:numCache>
            </c:numRef>
          </c:xVal>
          <c:yVal>
            <c:numRef>
              <c:f>'RC.-P.82'!$C$3:$C$35</c:f>
              <c:numCache>
                <c:ptCount val="33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0.6999999999999886</c:v>
                </c:pt>
                <c:pt idx="4">
                  <c:v>0.8000000000000114</c:v>
                </c:pt>
                <c:pt idx="5">
                  <c:v>0.8999999999999773</c:v>
                </c:pt>
                <c:pt idx="6">
                  <c:v>1</c:v>
                </c:pt>
                <c:pt idx="7">
                  <c:v>1.1000000000000227</c:v>
                </c:pt>
                <c:pt idx="8">
                  <c:v>1.1999999999999886</c:v>
                </c:pt>
                <c:pt idx="9">
                  <c:v>1.3000000000000114</c:v>
                </c:pt>
                <c:pt idx="10">
                  <c:v>1.3999999999999773</c:v>
                </c:pt>
                <c:pt idx="11">
                  <c:v>1.5</c:v>
                </c:pt>
                <c:pt idx="12">
                  <c:v>1.6000000000000227</c:v>
                </c:pt>
                <c:pt idx="13">
                  <c:v>1.6999999999999886</c:v>
                </c:pt>
                <c:pt idx="14">
                  <c:v>1.8000000000000114</c:v>
                </c:pt>
                <c:pt idx="15">
                  <c:v>1.8999999999999773</c:v>
                </c:pt>
                <c:pt idx="16">
                  <c:v>2</c:v>
                </c:pt>
                <c:pt idx="17">
                  <c:v>2.1000000000000227</c:v>
                </c:pt>
                <c:pt idx="18">
                  <c:v>2.1999999999999886</c:v>
                </c:pt>
                <c:pt idx="19">
                  <c:v>2.3000000000000114</c:v>
                </c:pt>
                <c:pt idx="20">
                  <c:v>2.3999999999999773</c:v>
                </c:pt>
                <c:pt idx="21">
                  <c:v>2.5</c:v>
                </c:pt>
                <c:pt idx="22">
                  <c:v>2.6000000000000227</c:v>
                </c:pt>
                <c:pt idx="23">
                  <c:v>2.8000000000000114</c:v>
                </c:pt>
                <c:pt idx="24">
                  <c:v>3</c:v>
                </c:pt>
                <c:pt idx="25">
                  <c:v>3.1000000000000227</c:v>
                </c:pt>
                <c:pt idx="26">
                  <c:v>3.1999999999999886</c:v>
                </c:pt>
                <c:pt idx="27">
                  <c:v>3.3000000000000114</c:v>
                </c:pt>
                <c:pt idx="28">
                  <c:v>3.5</c:v>
                </c:pt>
                <c:pt idx="29">
                  <c:v>3.6000000000000227</c:v>
                </c:pt>
                <c:pt idx="30">
                  <c:v>3.8000000000000114</c:v>
                </c:pt>
                <c:pt idx="31">
                  <c:v>4</c:v>
                </c:pt>
                <c:pt idx="32">
                  <c:v>4.399999999999977</c:v>
                </c:pt>
              </c:numCache>
            </c:numRef>
          </c:yVal>
          <c:smooth val="0"/>
        </c:ser>
        <c:ser>
          <c:idx val="1"/>
          <c:order val="1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'RC.-P.82'!$F$3:$F$32</c:f>
              <c:numCache>
                <c:ptCount val="30"/>
                <c:pt idx="0">
                  <c:v>0</c:v>
                </c:pt>
                <c:pt idx="1">
                  <c:v>0.25</c:v>
                </c:pt>
                <c:pt idx="2">
                  <c:v>0.7</c:v>
                </c:pt>
                <c:pt idx="3">
                  <c:v>1.4</c:v>
                </c:pt>
                <c:pt idx="4">
                  <c:v>2.3</c:v>
                </c:pt>
                <c:pt idx="5">
                  <c:v>3.5</c:v>
                </c:pt>
                <c:pt idx="6">
                  <c:v>4.8</c:v>
                </c:pt>
                <c:pt idx="7">
                  <c:v>8.5</c:v>
                </c:pt>
                <c:pt idx="8">
                  <c:v>13.5</c:v>
                </c:pt>
                <c:pt idx="9">
                  <c:v>24.5</c:v>
                </c:pt>
                <c:pt idx="10">
                  <c:v>48.5</c:v>
                </c:pt>
                <c:pt idx="11">
                  <c:v>74.5</c:v>
                </c:pt>
                <c:pt idx="12">
                  <c:v>102.5</c:v>
                </c:pt>
              </c:numCache>
            </c:numRef>
          </c:xVal>
          <c:yVal>
            <c:numRef>
              <c:f>'RC.-P.82'!$E$3:$E$32</c:f>
              <c:numCache>
                <c:ptCount val="30"/>
                <c:pt idx="0">
                  <c:v>0.39999999999997726</c:v>
                </c:pt>
                <c:pt idx="1">
                  <c:v>0.5</c:v>
                </c:pt>
                <c:pt idx="2">
                  <c:v>0.6000000000000227</c:v>
                </c:pt>
                <c:pt idx="3">
                  <c:v>0.6999999999999886</c:v>
                </c:pt>
                <c:pt idx="4">
                  <c:v>0.8000000000000114</c:v>
                </c:pt>
                <c:pt idx="5">
                  <c:v>0.8999999999999773</c:v>
                </c:pt>
                <c:pt idx="6">
                  <c:v>1</c:v>
                </c:pt>
                <c:pt idx="7">
                  <c:v>1.1999999999999886</c:v>
                </c:pt>
                <c:pt idx="8">
                  <c:v>1.3999999999999773</c:v>
                </c:pt>
                <c:pt idx="9">
                  <c:v>1.8000000000000114</c:v>
                </c:pt>
                <c:pt idx="10">
                  <c:v>2.6000000000000227</c:v>
                </c:pt>
                <c:pt idx="11">
                  <c:v>3.3999999999999773</c:v>
                </c:pt>
                <c:pt idx="12">
                  <c:v>4.199999999999989</c:v>
                </c:pt>
              </c:numCache>
            </c:numRef>
          </c:yVal>
          <c:smooth val="0"/>
        </c:ser>
        <c:ser>
          <c:idx val="4"/>
          <c:order val="2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'RC.-P.82'!$J$3:$J$41</c:f>
              <c:numCache>
                <c:ptCount val="39"/>
                <c:pt idx="0">
                  <c:v>0</c:v>
                </c:pt>
                <c:pt idx="1">
                  <c:v>0.35</c:v>
                </c:pt>
                <c:pt idx="2">
                  <c:v>0.7</c:v>
                </c:pt>
                <c:pt idx="3">
                  <c:v>1.45</c:v>
                </c:pt>
                <c:pt idx="4">
                  <c:v>2.2</c:v>
                </c:pt>
                <c:pt idx="5">
                  <c:v>3.4</c:v>
                </c:pt>
                <c:pt idx="6">
                  <c:v>4.6</c:v>
                </c:pt>
                <c:pt idx="7">
                  <c:v>5.9</c:v>
                </c:pt>
                <c:pt idx="8">
                  <c:v>7.2</c:v>
                </c:pt>
                <c:pt idx="9">
                  <c:v>9.35</c:v>
                </c:pt>
                <c:pt idx="10">
                  <c:v>11.5</c:v>
                </c:pt>
                <c:pt idx="11">
                  <c:v>13.95</c:v>
                </c:pt>
                <c:pt idx="12">
                  <c:v>16.4</c:v>
                </c:pt>
                <c:pt idx="13">
                  <c:v>19.2</c:v>
                </c:pt>
                <c:pt idx="14">
                  <c:v>22</c:v>
                </c:pt>
                <c:pt idx="15">
                  <c:v>25</c:v>
                </c:pt>
                <c:pt idx="16">
                  <c:v>28</c:v>
                </c:pt>
                <c:pt idx="17">
                  <c:v>31</c:v>
                </c:pt>
                <c:pt idx="18">
                  <c:v>34</c:v>
                </c:pt>
                <c:pt idx="19">
                  <c:v>37.5</c:v>
                </c:pt>
                <c:pt idx="20">
                  <c:v>41</c:v>
                </c:pt>
                <c:pt idx="21">
                  <c:v>44.5</c:v>
                </c:pt>
                <c:pt idx="22">
                  <c:v>48</c:v>
                </c:pt>
                <c:pt idx="23">
                  <c:v>52</c:v>
                </c:pt>
                <c:pt idx="24">
                  <c:v>56</c:v>
                </c:pt>
                <c:pt idx="25">
                  <c:v>61</c:v>
                </c:pt>
                <c:pt idx="26">
                  <c:v>66</c:v>
                </c:pt>
                <c:pt idx="27">
                  <c:v>71.25</c:v>
                </c:pt>
                <c:pt idx="28">
                  <c:v>76.5</c:v>
                </c:pt>
                <c:pt idx="29">
                  <c:v>81.75</c:v>
                </c:pt>
                <c:pt idx="30">
                  <c:v>87</c:v>
                </c:pt>
                <c:pt idx="31">
                  <c:v>92.5</c:v>
                </c:pt>
                <c:pt idx="32">
                  <c:v>98</c:v>
                </c:pt>
                <c:pt idx="33">
                  <c:v>103.5</c:v>
                </c:pt>
                <c:pt idx="34">
                  <c:v>109</c:v>
                </c:pt>
                <c:pt idx="35">
                  <c:v>114.5</c:v>
                </c:pt>
                <c:pt idx="36">
                  <c:v>120</c:v>
                </c:pt>
                <c:pt idx="37">
                  <c:v>125.5</c:v>
                </c:pt>
                <c:pt idx="38">
                  <c:v>131</c:v>
                </c:pt>
              </c:numCache>
            </c:numRef>
          </c:xVal>
          <c:yVal>
            <c:numRef>
              <c:f>'RC.-P.82'!$I$3:$I$41</c:f>
              <c:numCache>
                <c:ptCount val="39"/>
                <c:pt idx="0">
                  <c:v>0.3709999999999809</c:v>
                </c:pt>
                <c:pt idx="1">
                  <c:v>0.47100000000000364</c:v>
                </c:pt>
                <c:pt idx="2">
                  <c:v>0.5709999999999695</c:v>
                </c:pt>
                <c:pt idx="3">
                  <c:v>0.6709999999999923</c:v>
                </c:pt>
                <c:pt idx="4">
                  <c:v>0.771000000000015</c:v>
                </c:pt>
                <c:pt idx="5">
                  <c:v>0.8709999999999809</c:v>
                </c:pt>
                <c:pt idx="6">
                  <c:v>0.9710000000000036</c:v>
                </c:pt>
                <c:pt idx="7">
                  <c:v>1.0709999999999695</c:v>
                </c:pt>
                <c:pt idx="8">
                  <c:v>1.1709999999999923</c:v>
                </c:pt>
                <c:pt idx="9">
                  <c:v>1.271000000000015</c:v>
                </c:pt>
                <c:pt idx="10">
                  <c:v>1.370999999999981</c:v>
                </c:pt>
                <c:pt idx="11">
                  <c:v>1.4710000000000036</c:v>
                </c:pt>
                <c:pt idx="12">
                  <c:v>1.5709999999999695</c:v>
                </c:pt>
                <c:pt idx="13">
                  <c:v>1.6709999999999923</c:v>
                </c:pt>
                <c:pt idx="14">
                  <c:v>1.771000000000015</c:v>
                </c:pt>
                <c:pt idx="15">
                  <c:v>1.870999999999981</c:v>
                </c:pt>
                <c:pt idx="16">
                  <c:v>1.9710000000000036</c:v>
                </c:pt>
                <c:pt idx="17">
                  <c:v>2.0709999999999695</c:v>
                </c:pt>
                <c:pt idx="18">
                  <c:v>2.1709999999999923</c:v>
                </c:pt>
                <c:pt idx="19">
                  <c:v>2.271000000000015</c:v>
                </c:pt>
                <c:pt idx="20">
                  <c:v>2.370999999999981</c:v>
                </c:pt>
                <c:pt idx="21">
                  <c:v>2.4710000000000036</c:v>
                </c:pt>
                <c:pt idx="22">
                  <c:v>2.5709999999999695</c:v>
                </c:pt>
                <c:pt idx="23">
                  <c:v>2.6710000000010155</c:v>
                </c:pt>
                <c:pt idx="24">
                  <c:v>2.7710000000009813</c:v>
                </c:pt>
                <c:pt idx="25">
                  <c:v>2.871000000001004</c:v>
                </c:pt>
                <c:pt idx="26">
                  <c:v>2.97100000000097</c:v>
                </c:pt>
                <c:pt idx="27">
                  <c:v>3.0710000000009927</c:v>
                </c:pt>
                <c:pt idx="28">
                  <c:v>3.1710000000010155</c:v>
                </c:pt>
                <c:pt idx="29">
                  <c:v>3.2710000000009813</c:v>
                </c:pt>
                <c:pt idx="30">
                  <c:v>3.371000000001004</c:v>
                </c:pt>
                <c:pt idx="31">
                  <c:v>3.47100000000097</c:v>
                </c:pt>
                <c:pt idx="32">
                  <c:v>3.5710000000009927</c:v>
                </c:pt>
                <c:pt idx="33">
                  <c:v>3.6710000000010155</c:v>
                </c:pt>
                <c:pt idx="34">
                  <c:v>3.7710000000009813</c:v>
                </c:pt>
                <c:pt idx="35">
                  <c:v>3.871000000001004</c:v>
                </c:pt>
                <c:pt idx="36">
                  <c:v>3.97100000000097</c:v>
                </c:pt>
                <c:pt idx="37">
                  <c:v>4.071000000000993</c:v>
                </c:pt>
                <c:pt idx="38">
                  <c:v>4.1710000000010155</c:v>
                </c:pt>
              </c:numCache>
            </c:numRef>
          </c:yVal>
          <c:smooth val="0"/>
        </c:ser>
        <c:ser>
          <c:idx val="5"/>
          <c:order val="3"/>
          <c:tx>
            <c:v>2006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'RC.-P.82'!$L$3:$L$39</c:f>
              <c:numCache>
                <c:ptCount val="3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2.5</c:v>
                </c:pt>
                <c:pt idx="5">
                  <c:v>4</c:v>
                </c:pt>
                <c:pt idx="6">
                  <c:v>5.5</c:v>
                </c:pt>
                <c:pt idx="7">
                  <c:v>7.5</c:v>
                </c:pt>
                <c:pt idx="8">
                  <c:v>10</c:v>
                </c:pt>
                <c:pt idx="9">
                  <c:v>12.5</c:v>
                </c:pt>
                <c:pt idx="10">
                  <c:v>15</c:v>
                </c:pt>
                <c:pt idx="11">
                  <c:v>18</c:v>
                </c:pt>
                <c:pt idx="12">
                  <c:v>21</c:v>
                </c:pt>
                <c:pt idx="13">
                  <c:v>24</c:v>
                </c:pt>
                <c:pt idx="14">
                  <c:v>27</c:v>
                </c:pt>
                <c:pt idx="15">
                  <c:v>30.5</c:v>
                </c:pt>
                <c:pt idx="16">
                  <c:v>34</c:v>
                </c:pt>
                <c:pt idx="17">
                  <c:v>37.5</c:v>
                </c:pt>
                <c:pt idx="18">
                  <c:v>41.5</c:v>
                </c:pt>
                <c:pt idx="19">
                  <c:v>46</c:v>
                </c:pt>
                <c:pt idx="20">
                  <c:v>50.5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81</c:v>
                </c:pt>
                <c:pt idx="27">
                  <c:v>87.5</c:v>
                </c:pt>
                <c:pt idx="28">
                  <c:v>94</c:v>
                </c:pt>
                <c:pt idx="29">
                  <c:v>100.5</c:v>
                </c:pt>
                <c:pt idx="30">
                  <c:v>107.5</c:v>
                </c:pt>
                <c:pt idx="31">
                  <c:v>114.5</c:v>
                </c:pt>
                <c:pt idx="32">
                  <c:v>122</c:v>
                </c:pt>
                <c:pt idx="33">
                  <c:v>130</c:v>
                </c:pt>
                <c:pt idx="34">
                  <c:v>138</c:v>
                </c:pt>
                <c:pt idx="35">
                  <c:v>146</c:v>
                </c:pt>
                <c:pt idx="36">
                  <c:v>154</c:v>
                </c:pt>
              </c:numCache>
            </c:numRef>
          </c:xVal>
          <c:yVal>
            <c:numRef>
              <c:f>'RC.-P.82'!$K$3:$K$39</c:f>
              <c:numCache>
                <c:ptCount val="37"/>
                <c:pt idx="0">
                  <c:v>0.5709999999999695</c:v>
                </c:pt>
                <c:pt idx="1">
                  <c:v>0.6709999999999923</c:v>
                </c:pt>
                <c:pt idx="2">
                  <c:v>0.771000000000015</c:v>
                </c:pt>
                <c:pt idx="3">
                  <c:v>0.8709999999999809</c:v>
                </c:pt>
                <c:pt idx="4">
                  <c:v>0.9710000000000036</c:v>
                </c:pt>
                <c:pt idx="5">
                  <c:v>1.0709999999999695</c:v>
                </c:pt>
                <c:pt idx="6">
                  <c:v>1.1709999999999923</c:v>
                </c:pt>
                <c:pt idx="7">
                  <c:v>1.271000000000015</c:v>
                </c:pt>
                <c:pt idx="8">
                  <c:v>1.370999999999981</c:v>
                </c:pt>
                <c:pt idx="9">
                  <c:v>1.4710000000000036</c:v>
                </c:pt>
                <c:pt idx="10">
                  <c:v>1.5709999999999695</c:v>
                </c:pt>
                <c:pt idx="11">
                  <c:v>1.6709999999999923</c:v>
                </c:pt>
                <c:pt idx="12">
                  <c:v>1.771000000000015</c:v>
                </c:pt>
                <c:pt idx="13">
                  <c:v>1.870999999999981</c:v>
                </c:pt>
                <c:pt idx="14">
                  <c:v>1.9710000000000036</c:v>
                </c:pt>
                <c:pt idx="15">
                  <c:v>2.0709999999999695</c:v>
                </c:pt>
                <c:pt idx="16">
                  <c:v>2.1709999999999923</c:v>
                </c:pt>
                <c:pt idx="17">
                  <c:v>2.271000000000015</c:v>
                </c:pt>
                <c:pt idx="18">
                  <c:v>2.370999999999981</c:v>
                </c:pt>
                <c:pt idx="19">
                  <c:v>2.4710000000000036</c:v>
                </c:pt>
                <c:pt idx="20">
                  <c:v>2.5709999999999695</c:v>
                </c:pt>
                <c:pt idx="21">
                  <c:v>2.6709999999999923</c:v>
                </c:pt>
                <c:pt idx="22">
                  <c:v>2.771000000000015</c:v>
                </c:pt>
                <c:pt idx="23">
                  <c:v>2.871000000001004</c:v>
                </c:pt>
                <c:pt idx="24">
                  <c:v>2.97100000000097</c:v>
                </c:pt>
                <c:pt idx="25">
                  <c:v>3.0710000000009927</c:v>
                </c:pt>
                <c:pt idx="26">
                  <c:v>3.1710000000010155</c:v>
                </c:pt>
                <c:pt idx="27">
                  <c:v>3.2710000000009813</c:v>
                </c:pt>
                <c:pt idx="28">
                  <c:v>3.371000000001004</c:v>
                </c:pt>
                <c:pt idx="29">
                  <c:v>3.47100000000097</c:v>
                </c:pt>
                <c:pt idx="30">
                  <c:v>3.5710000000009927</c:v>
                </c:pt>
                <c:pt idx="31">
                  <c:v>3.6710000000010155</c:v>
                </c:pt>
                <c:pt idx="32">
                  <c:v>3.7710000000009813</c:v>
                </c:pt>
                <c:pt idx="33">
                  <c:v>3.871000000001004</c:v>
                </c:pt>
                <c:pt idx="34">
                  <c:v>3.97100000000097</c:v>
                </c:pt>
                <c:pt idx="35">
                  <c:v>4.071000000000993</c:v>
                </c:pt>
                <c:pt idx="36">
                  <c:v>4.1710000000010155</c:v>
                </c:pt>
              </c:numCache>
            </c:numRef>
          </c:yVal>
          <c:smooth val="0"/>
        </c:ser>
        <c:ser>
          <c:idx val="6"/>
          <c:order val="4"/>
          <c:tx>
            <c:v>2007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'RC.-P.82'!$N$3:$N$34</c:f>
              <c:numCache>
                <c:ptCount val="32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0.8</c:v>
                </c:pt>
                <c:pt idx="4">
                  <c:v>1.4</c:v>
                </c:pt>
                <c:pt idx="5">
                  <c:v>2.2</c:v>
                </c:pt>
                <c:pt idx="6">
                  <c:v>3.2</c:v>
                </c:pt>
                <c:pt idx="7">
                  <c:v>4.6</c:v>
                </c:pt>
                <c:pt idx="8">
                  <c:v>7</c:v>
                </c:pt>
                <c:pt idx="9">
                  <c:v>9.8</c:v>
                </c:pt>
                <c:pt idx="10">
                  <c:v>13</c:v>
                </c:pt>
                <c:pt idx="11">
                  <c:v>16.4</c:v>
                </c:pt>
                <c:pt idx="12">
                  <c:v>19.8</c:v>
                </c:pt>
                <c:pt idx="13">
                  <c:v>23.4</c:v>
                </c:pt>
                <c:pt idx="14">
                  <c:v>27</c:v>
                </c:pt>
                <c:pt idx="15">
                  <c:v>31</c:v>
                </c:pt>
                <c:pt idx="16">
                  <c:v>35</c:v>
                </c:pt>
                <c:pt idx="17">
                  <c:v>39</c:v>
                </c:pt>
                <c:pt idx="18">
                  <c:v>44</c:v>
                </c:pt>
                <c:pt idx="19">
                  <c:v>49</c:v>
                </c:pt>
                <c:pt idx="20">
                  <c:v>54</c:v>
                </c:pt>
                <c:pt idx="21">
                  <c:v>59</c:v>
                </c:pt>
                <c:pt idx="22">
                  <c:v>64</c:v>
                </c:pt>
                <c:pt idx="23">
                  <c:v>69</c:v>
                </c:pt>
                <c:pt idx="24">
                  <c:v>75</c:v>
                </c:pt>
                <c:pt idx="25">
                  <c:v>81</c:v>
                </c:pt>
                <c:pt idx="26">
                  <c:v>87</c:v>
                </c:pt>
                <c:pt idx="27">
                  <c:v>93</c:v>
                </c:pt>
                <c:pt idx="28">
                  <c:v>100</c:v>
                </c:pt>
                <c:pt idx="29">
                  <c:v>107</c:v>
                </c:pt>
                <c:pt idx="30">
                  <c:v>114</c:v>
                </c:pt>
                <c:pt idx="31">
                  <c:v>122</c:v>
                </c:pt>
              </c:numCache>
            </c:numRef>
          </c:xVal>
          <c:yVal>
            <c:numRef>
              <c:f>'RC.-P.82'!$M$3:$M$34</c:f>
              <c:numCache>
                <c:ptCount val="32"/>
                <c:pt idx="0">
                  <c:v>0.5709999999999695</c:v>
                </c:pt>
                <c:pt idx="1">
                  <c:v>0.6709999999999923</c:v>
                </c:pt>
                <c:pt idx="2">
                  <c:v>0.771000000000015</c:v>
                </c:pt>
                <c:pt idx="3">
                  <c:v>0.8709999999999809</c:v>
                </c:pt>
                <c:pt idx="4">
                  <c:v>0.9710000000000036</c:v>
                </c:pt>
                <c:pt idx="5">
                  <c:v>1.0709999999999695</c:v>
                </c:pt>
                <c:pt idx="6">
                  <c:v>1.1709999999999923</c:v>
                </c:pt>
                <c:pt idx="7">
                  <c:v>1.271000000000015</c:v>
                </c:pt>
                <c:pt idx="8">
                  <c:v>1.370999999999981</c:v>
                </c:pt>
                <c:pt idx="9">
                  <c:v>1.4710000000000036</c:v>
                </c:pt>
                <c:pt idx="10">
                  <c:v>1.5709999999999695</c:v>
                </c:pt>
                <c:pt idx="11">
                  <c:v>1.6709999999999923</c:v>
                </c:pt>
                <c:pt idx="12">
                  <c:v>1.771000000000015</c:v>
                </c:pt>
                <c:pt idx="13">
                  <c:v>1.870999999999981</c:v>
                </c:pt>
                <c:pt idx="14">
                  <c:v>1.9710000000000036</c:v>
                </c:pt>
                <c:pt idx="15">
                  <c:v>2.0709999999999695</c:v>
                </c:pt>
                <c:pt idx="16">
                  <c:v>2.1709999999999923</c:v>
                </c:pt>
                <c:pt idx="17">
                  <c:v>2.271000000000015</c:v>
                </c:pt>
                <c:pt idx="18">
                  <c:v>2.370999999999981</c:v>
                </c:pt>
                <c:pt idx="19">
                  <c:v>2.4710000000000036</c:v>
                </c:pt>
                <c:pt idx="20">
                  <c:v>2.5709999999999695</c:v>
                </c:pt>
                <c:pt idx="21">
                  <c:v>2.6709999999999923</c:v>
                </c:pt>
                <c:pt idx="22">
                  <c:v>2.771000000000015</c:v>
                </c:pt>
                <c:pt idx="23">
                  <c:v>2.871000000001004</c:v>
                </c:pt>
                <c:pt idx="24">
                  <c:v>2.97100000000097</c:v>
                </c:pt>
                <c:pt idx="25">
                  <c:v>3.0710000000009927</c:v>
                </c:pt>
                <c:pt idx="26">
                  <c:v>3.1710000000010155</c:v>
                </c:pt>
                <c:pt idx="27">
                  <c:v>3.2710000000009813</c:v>
                </c:pt>
                <c:pt idx="28">
                  <c:v>3.371000000001004</c:v>
                </c:pt>
                <c:pt idx="29">
                  <c:v>3.47100000000097</c:v>
                </c:pt>
                <c:pt idx="30">
                  <c:v>3.5710000000009927</c:v>
                </c:pt>
                <c:pt idx="31">
                  <c:v>3.6710000000010155</c:v>
                </c:pt>
              </c:numCache>
            </c:numRef>
          </c:yVal>
          <c:smooth val="0"/>
        </c:ser>
        <c:ser>
          <c:idx val="7"/>
          <c:order val="5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'RC.-P.82'!$P$3:$P$36</c:f>
              <c:numCache>
                <c:ptCount val="3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8</c:v>
                </c:pt>
                <c:pt idx="5">
                  <c:v>12</c:v>
                </c:pt>
                <c:pt idx="6">
                  <c:v>16</c:v>
                </c:pt>
                <c:pt idx="7">
                  <c:v>20</c:v>
                </c:pt>
                <c:pt idx="8">
                  <c:v>24.5</c:v>
                </c:pt>
                <c:pt idx="9">
                  <c:v>29</c:v>
                </c:pt>
                <c:pt idx="10">
                  <c:v>34</c:v>
                </c:pt>
                <c:pt idx="11">
                  <c:v>39</c:v>
                </c:pt>
                <c:pt idx="12">
                  <c:v>44</c:v>
                </c:pt>
                <c:pt idx="13">
                  <c:v>50</c:v>
                </c:pt>
                <c:pt idx="14">
                  <c:v>56</c:v>
                </c:pt>
                <c:pt idx="15">
                  <c:v>62</c:v>
                </c:pt>
                <c:pt idx="16">
                  <c:v>68</c:v>
                </c:pt>
                <c:pt idx="17">
                  <c:v>74</c:v>
                </c:pt>
                <c:pt idx="18">
                  <c:v>81</c:v>
                </c:pt>
                <c:pt idx="19">
                  <c:v>88</c:v>
                </c:pt>
                <c:pt idx="20">
                  <c:v>95</c:v>
                </c:pt>
                <c:pt idx="21">
                  <c:v>102</c:v>
                </c:pt>
                <c:pt idx="22">
                  <c:v>109</c:v>
                </c:pt>
                <c:pt idx="23">
                  <c:v>116</c:v>
                </c:pt>
                <c:pt idx="24">
                  <c:v>123</c:v>
                </c:pt>
                <c:pt idx="25">
                  <c:v>130.5</c:v>
                </c:pt>
                <c:pt idx="26">
                  <c:v>138</c:v>
                </c:pt>
                <c:pt idx="27">
                  <c:v>146</c:v>
                </c:pt>
                <c:pt idx="28">
                  <c:v>154</c:v>
                </c:pt>
                <c:pt idx="29">
                  <c:v>162</c:v>
                </c:pt>
                <c:pt idx="30">
                  <c:v>170</c:v>
                </c:pt>
                <c:pt idx="31">
                  <c:v>178</c:v>
                </c:pt>
                <c:pt idx="32">
                  <c:v>186</c:v>
                </c:pt>
                <c:pt idx="33">
                  <c:v>194</c:v>
                </c:pt>
              </c:numCache>
            </c:numRef>
          </c:xVal>
          <c:yVal>
            <c:numRef>
              <c:f>'RC.-P.82'!$O$3:$O$36</c:f>
              <c:numCache>
                <c:ptCount val="34"/>
                <c:pt idx="0">
                  <c:v>1.1709999999999923</c:v>
                </c:pt>
                <c:pt idx="1">
                  <c:v>1.271000000000015</c:v>
                </c:pt>
                <c:pt idx="2">
                  <c:v>1.370999999999981</c:v>
                </c:pt>
                <c:pt idx="3">
                  <c:v>1.4710000000000036</c:v>
                </c:pt>
                <c:pt idx="4">
                  <c:v>1.5709999999999695</c:v>
                </c:pt>
                <c:pt idx="5">
                  <c:v>1.6709999999999923</c:v>
                </c:pt>
                <c:pt idx="6">
                  <c:v>1.771000000000015</c:v>
                </c:pt>
                <c:pt idx="7">
                  <c:v>1.870999999999981</c:v>
                </c:pt>
                <c:pt idx="8">
                  <c:v>1.9710000000000036</c:v>
                </c:pt>
                <c:pt idx="9">
                  <c:v>2.0709999999999695</c:v>
                </c:pt>
                <c:pt idx="10">
                  <c:v>2.1709999999999923</c:v>
                </c:pt>
                <c:pt idx="11">
                  <c:v>2.271000000000015</c:v>
                </c:pt>
                <c:pt idx="12">
                  <c:v>2.370999999999981</c:v>
                </c:pt>
                <c:pt idx="13">
                  <c:v>2.4710000000000036</c:v>
                </c:pt>
                <c:pt idx="14">
                  <c:v>2.5709999999999695</c:v>
                </c:pt>
                <c:pt idx="15">
                  <c:v>2.6709999999999923</c:v>
                </c:pt>
                <c:pt idx="16">
                  <c:v>2.771000000000015</c:v>
                </c:pt>
                <c:pt idx="17">
                  <c:v>2.870999999999981</c:v>
                </c:pt>
                <c:pt idx="18">
                  <c:v>2.9710000000000036</c:v>
                </c:pt>
                <c:pt idx="19">
                  <c:v>3.0709999999999695</c:v>
                </c:pt>
                <c:pt idx="20">
                  <c:v>3.1709999999999923</c:v>
                </c:pt>
                <c:pt idx="21">
                  <c:v>3.271000000000015</c:v>
                </c:pt>
                <c:pt idx="22">
                  <c:v>3.371000000001004</c:v>
                </c:pt>
                <c:pt idx="23">
                  <c:v>3.47100000000097</c:v>
                </c:pt>
                <c:pt idx="24">
                  <c:v>3.5710000000009927</c:v>
                </c:pt>
                <c:pt idx="25">
                  <c:v>3.6710000000010155</c:v>
                </c:pt>
                <c:pt idx="26">
                  <c:v>3.7710000000009813</c:v>
                </c:pt>
                <c:pt idx="27">
                  <c:v>3.871000000001004</c:v>
                </c:pt>
                <c:pt idx="28">
                  <c:v>3.97100000000097</c:v>
                </c:pt>
                <c:pt idx="29">
                  <c:v>4.071000000000993</c:v>
                </c:pt>
                <c:pt idx="30">
                  <c:v>4.1710000000010155</c:v>
                </c:pt>
                <c:pt idx="31">
                  <c:v>4.271000000000981</c:v>
                </c:pt>
                <c:pt idx="32">
                  <c:v>4.371000000001004</c:v>
                </c:pt>
                <c:pt idx="33">
                  <c:v>4.47100000000097</c:v>
                </c:pt>
              </c:numCache>
            </c:numRef>
          </c:yVal>
          <c:smooth val="0"/>
        </c:ser>
        <c:ser>
          <c:idx val="0"/>
          <c:order val="6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'RC.-P.82'!$R$3:$R$27</c:f>
              <c:numCache>
                <c:ptCount val="25"/>
                <c:pt idx="0">
                  <c:v>0</c:v>
                </c:pt>
                <c:pt idx="1">
                  <c:v>1.3</c:v>
                </c:pt>
                <c:pt idx="2">
                  <c:v>2.9</c:v>
                </c:pt>
                <c:pt idx="3">
                  <c:v>5.8</c:v>
                </c:pt>
                <c:pt idx="4">
                  <c:v>8.8</c:v>
                </c:pt>
                <c:pt idx="5">
                  <c:v>12.1</c:v>
                </c:pt>
                <c:pt idx="6">
                  <c:v>15.7</c:v>
                </c:pt>
                <c:pt idx="7">
                  <c:v>19.35</c:v>
                </c:pt>
                <c:pt idx="8">
                  <c:v>23</c:v>
                </c:pt>
                <c:pt idx="9">
                  <c:v>27.75</c:v>
                </c:pt>
                <c:pt idx="10">
                  <c:v>32.5</c:v>
                </c:pt>
                <c:pt idx="11">
                  <c:v>37.5</c:v>
                </c:pt>
                <c:pt idx="12">
                  <c:v>42.5</c:v>
                </c:pt>
                <c:pt idx="13">
                  <c:v>48</c:v>
                </c:pt>
                <c:pt idx="14">
                  <c:v>53.5</c:v>
                </c:pt>
                <c:pt idx="15">
                  <c:v>59.5</c:v>
                </c:pt>
                <c:pt idx="16">
                  <c:v>65.5</c:v>
                </c:pt>
                <c:pt idx="17">
                  <c:v>72.25</c:v>
                </c:pt>
                <c:pt idx="18">
                  <c:v>79</c:v>
                </c:pt>
                <c:pt idx="19">
                  <c:v>86.5</c:v>
                </c:pt>
                <c:pt idx="20">
                  <c:v>94</c:v>
                </c:pt>
                <c:pt idx="21">
                  <c:v>101.5</c:v>
                </c:pt>
                <c:pt idx="22">
                  <c:v>109</c:v>
                </c:pt>
                <c:pt idx="23">
                  <c:v>117</c:v>
                </c:pt>
                <c:pt idx="24">
                  <c:v>125</c:v>
                </c:pt>
              </c:numCache>
            </c:numRef>
          </c:xVal>
          <c:yVal>
            <c:numRef>
              <c:f>'RC.-P.82'!$Q$3:$Q$27</c:f>
              <c:numCache>
                <c:ptCount val="25"/>
                <c:pt idx="0">
                  <c:v>1.2</c:v>
                </c:pt>
                <c:pt idx="1">
                  <c:v>1.3</c:v>
                </c:pt>
                <c:pt idx="2">
                  <c:v>1.4</c:v>
                </c:pt>
                <c:pt idx="3">
                  <c:v>1.5</c:v>
                </c:pt>
                <c:pt idx="4">
                  <c:v>1.6</c:v>
                </c:pt>
                <c:pt idx="5">
                  <c:v>1.7</c:v>
                </c:pt>
                <c:pt idx="6">
                  <c:v>1.8</c:v>
                </c:pt>
                <c:pt idx="7">
                  <c:v>1.9</c:v>
                </c:pt>
                <c:pt idx="8">
                  <c:v>2</c:v>
                </c:pt>
                <c:pt idx="9">
                  <c:v>2.1</c:v>
                </c:pt>
                <c:pt idx="10">
                  <c:v>2.2</c:v>
                </c:pt>
                <c:pt idx="11">
                  <c:v>2.3</c:v>
                </c:pt>
                <c:pt idx="12">
                  <c:v>2.4</c:v>
                </c:pt>
                <c:pt idx="13">
                  <c:v>2.5</c:v>
                </c:pt>
                <c:pt idx="14">
                  <c:v>2.6</c:v>
                </c:pt>
                <c:pt idx="15">
                  <c:v>2.7</c:v>
                </c:pt>
                <c:pt idx="16">
                  <c:v>2.8</c:v>
                </c:pt>
                <c:pt idx="17">
                  <c:v>2.9</c:v>
                </c:pt>
                <c:pt idx="18">
                  <c:v>3</c:v>
                </c:pt>
                <c:pt idx="19">
                  <c:v>3.1</c:v>
                </c:pt>
                <c:pt idx="20">
                  <c:v>3.2</c:v>
                </c:pt>
                <c:pt idx="21">
                  <c:v>3.3</c:v>
                </c:pt>
                <c:pt idx="22">
                  <c:v>3.4</c:v>
                </c:pt>
                <c:pt idx="23">
                  <c:v>3.5</c:v>
                </c:pt>
                <c:pt idx="24">
                  <c:v>3.6</c:v>
                </c:pt>
              </c:numCache>
            </c:numRef>
          </c:yVal>
          <c:smooth val="0"/>
        </c:ser>
        <c:ser>
          <c:idx val="3"/>
          <c:order val="7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'RC.-P.82'!$T$3:$T$35</c:f>
              <c:numCache>
                <c:ptCount val="33"/>
                <c:pt idx="0">
                  <c:v>0</c:v>
                </c:pt>
                <c:pt idx="1">
                  <c:v>1.1</c:v>
                </c:pt>
                <c:pt idx="2">
                  <c:v>2.5</c:v>
                </c:pt>
                <c:pt idx="3">
                  <c:v>4</c:v>
                </c:pt>
                <c:pt idx="4">
                  <c:v>5.8</c:v>
                </c:pt>
                <c:pt idx="5">
                  <c:v>7.9</c:v>
                </c:pt>
                <c:pt idx="6">
                  <c:v>10.3</c:v>
                </c:pt>
                <c:pt idx="7">
                  <c:v>13</c:v>
                </c:pt>
                <c:pt idx="8">
                  <c:v>15.8</c:v>
                </c:pt>
                <c:pt idx="9">
                  <c:v>18.65</c:v>
                </c:pt>
                <c:pt idx="10">
                  <c:v>21.5</c:v>
                </c:pt>
                <c:pt idx="11">
                  <c:v>24.75</c:v>
                </c:pt>
                <c:pt idx="12">
                  <c:v>28</c:v>
                </c:pt>
                <c:pt idx="13">
                  <c:v>31.75</c:v>
                </c:pt>
                <c:pt idx="14">
                  <c:v>35.5</c:v>
                </c:pt>
                <c:pt idx="15">
                  <c:v>39.5</c:v>
                </c:pt>
                <c:pt idx="16">
                  <c:v>43.5</c:v>
                </c:pt>
                <c:pt idx="17">
                  <c:v>47.75</c:v>
                </c:pt>
                <c:pt idx="18">
                  <c:v>52</c:v>
                </c:pt>
                <c:pt idx="19">
                  <c:v>56.5</c:v>
                </c:pt>
                <c:pt idx="20">
                  <c:v>61</c:v>
                </c:pt>
                <c:pt idx="21">
                  <c:v>66</c:v>
                </c:pt>
                <c:pt idx="22">
                  <c:v>71</c:v>
                </c:pt>
                <c:pt idx="23">
                  <c:v>76.25</c:v>
                </c:pt>
                <c:pt idx="24">
                  <c:v>81.5</c:v>
                </c:pt>
                <c:pt idx="25">
                  <c:v>86.85</c:v>
                </c:pt>
                <c:pt idx="26">
                  <c:v>92.2</c:v>
                </c:pt>
                <c:pt idx="27">
                  <c:v>97.85</c:v>
                </c:pt>
                <c:pt idx="28">
                  <c:v>103.5</c:v>
                </c:pt>
                <c:pt idx="29">
                  <c:v>109.25</c:v>
                </c:pt>
                <c:pt idx="30">
                  <c:v>115</c:v>
                </c:pt>
                <c:pt idx="31">
                  <c:v>120.75</c:v>
                </c:pt>
                <c:pt idx="32">
                  <c:v>126.5</c:v>
                </c:pt>
              </c:numCache>
            </c:numRef>
          </c:xVal>
          <c:yVal>
            <c:numRef>
              <c:f>'RC.-P.82'!$S$3:$S$35</c:f>
              <c:numCache>
                <c:ptCount val="33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  <c:pt idx="23">
                  <c:v>2.904000000000508</c:v>
                </c:pt>
                <c:pt idx="24">
                  <c:v>3.0040000000005307</c:v>
                </c:pt>
                <c:pt idx="25">
                  <c:v>3.1040000000005534</c:v>
                </c:pt>
                <c:pt idx="26">
                  <c:v>3.204000000000576</c:v>
                </c:pt>
                <c:pt idx="27">
                  <c:v>3.304000000000599</c:v>
                </c:pt>
                <c:pt idx="28">
                  <c:v>3.4040000000006216</c:v>
                </c:pt>
                <c:pt idx="29">
                  <c:v>3.5040000000006444</c:v>
                </c:pt>
                <c:pt idx="30">
                  <c:v>3.604000000000667</c:v>
                </c:pt>
                <c:pt idx="31">
                  <c:v>3.70400000000069</c:v>
                </c:pt>
                <c:pt idx="32">
                  <c:v>3.8040000000007126</c:v>
                </c:pt>
              </c:numCache>
            </c:numRef>
          </c:yVal>
          <c:smooth val="0"/>
        </c:ser>
        <c:ser>
          <c:idx val="8"/>
          <c:order val="8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'RC.-P.82'!$V$3:$V$36</c:f>
              <c:numCache>
                <c:ptCount val="34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2</c:v>
                </c:pt>
                <c:pt idx="4">
                  <c:v>3.1</c:v>
                </c:pt>
                <c:pt idx="5">
                  <c:v>4.5</c:v>
                </c:pt>
                <c:pt idx="6">
                  <c:v>6.2</c:v>
                </c:pt>
                <c:pt idx="7">
                  <c:v>8.2</c:v>
                </c:pt>
                <c:pt idx="8">
                  <c:v>10.7</c:v>
                </c:pt>
                <c:pt idx="9">
                  <c:v>13.5</c:v>
                </c:pt>
                <c:pt idx="10">
                  <c:v>16.6</c:v>
                </c:pt>
                <c:pt idx="11">
                  <c:v>19.8</c:v>
                </c:pt>
                <c:pt idx="12">
                  <c:v>23.3</c:v>
                </c:pt>
                <c:pt idx="13">
                  <c:v>27</c:v>
                </c:pt>
                <c:pt idx="14">
                  <c:v>31</c:v>
                </c:pt>
                <c:pt idx="15">
                  <c:v>35</c:v>
                </c:pt>
                <c:pt idx="16">
                  <c:v>39.75</c:v>
                </c:pt>
                <c:pt idx="17">
                  <c:v>44.5</c:v>
                </c:pt>
                <c:pt idx="18">
                  <c:v>49.75</c:v>
                </c:pt>
                <c:pt idx="19">
                  <c:v>55</c:v>
                </c:pt>
                <c:pt idx="20">
                  <c:v>61</c:v>
                </c:pt>
                <c:pt idx="21">
                  <c:v>67</c:v>
                </c:pt>
                <c:pt idx="22">
                  <c:v>73.25</c:v>
                </c:pt>
                <c:pt idx="23">
                  <c:v>79.5</c:v>
                </c:pt>
                <c:pt idx="24">
                  <c:v>86.5</c:v>
                </c:pt>
                <c:pt idx="25">
                  <c:v>93.5</c:v>
                </c:pt>
                <c:pt idx="26">
                  <c:v>100.75</c:v>
                </c:pt>
                <c:pt idx="27">
                  <c:v>108</c:v>
                </c:pt>
                <c:pt idx="28">
                  <c:v>115.75</c:v>
                </c:pt>
                <c:pt idx="29">
                  <c:v>123.5</c:v>
                </c:pt>
                <c:pt idx="30">
                  <c:v>131.75</c:v>
                </c:pt>
                <c:pt idx="31">
                  <c:v>140</c:v>
                </c:pt>
                <c:pt idx="32">
                  <c:v>148.5</c:v>
                </c:pt>
                <c:pt idx="33">
                  <c:v>157</c:v>
                </c:pt>
              </c:numCache>
            </c:numRef>
          </c:xVal>
          <c:yVal>
            <c:numRef>
              <c:f>'RC.-P.82'!$U$3:$U$36</c:f>
              <c:numCache>
                <c:ptCount val="34"/>
                <c:pt idx="0">
                  <c:v>0.5039999999999623</c:v>
                </c:pt>
                <c:pt idx="1">
                  <c:v>0.603999999999985</c:v>
                </c:pt>
                <c:pt idx="2">
                  <c:v>0.7040000000000077</c:v>
                </c:pt>
                <c:pt idx="3">
                  <c:v>0.8040000000000305</c:v>
                </c:pt>
                <c:pt idx="4">
                  <c:v>0.9040000000000532</c:v>
                </c:pt>
                <c:pt idx="5">
                  <c:v>1.004000000000076</c:v>
                </c:pt>
                <c:pt idx="6">
                  <c:v>1.1040000000000987</c:v>
                </c:pt>
                <c:pt idx="7">
                  <c:v>1.2040000000001214</c:v>
                </c:pt>
                <c:pt idx="8">
                  <c:v>1.3040000000001442</c:v>
                </c:pt>
                <c:pt idx="9">
                  <c:v>1.404000000000167</c:v>
                </c:pt>
                <c:pt idx="10">
                  <c:v>1.5040000000001896</c:v>
                </c:pt>
                <c:pt idx="11">
                  <c:v>1.6040000000002124</c:v>
                </c:pt>
                <c:pt idx="12">
                  <c:v>1.704000000000235</c:v>
                </c:pt>
                <c:pt idx="13">
                  <c:v>1.8040000000002578</c:v>
                </c:pt>
                <c:pt idx="14">
                  <c:v>1.9040000000002806</c:v>
                </c:pt>
                <c:pt idx="15">
                  <c:v>2.0040000000003033</c:v>
                </c:pt>
                <c:pt idx="16">
                  <c:v>2.104000000000326</c:v>
                </c:pt>
                <c:pt idx="17">
                  <c:v>2.204000000000349</c:v>
                </c:pt>
                <c:pt idx="18">
                  <c:v>2.3040000000003715</c:v>
                </c:pt>
                <c:pt idx="19">
                  <c:v>2.4040000000003943</c:v>
                </c:pt>
                <c:pt idx="20">
                  <c:v>2.504000000000417</c:v>
                </c:pt>
                <c:pt idx="21">
                  <c:v>2.6040000000004397</c:v>
                </c:pt>
                <c:pt idx="22">
                  <c:v>2.7040000000004625</c:v>
                </c:pt>
                <c:pt idx="23">
                  <c:v>2.804000000000485</c:v>
                </c:pt>
                <c:pt idx="24">
                  <c:v>2.904000000000508</c:v>
                </c:pt>
                <c:pt idx="25">
                  <c:v>3.0040000000005307</c:v>
                </c:pt>
                <c:pt idx="26">
                  <c:v>3.1040000000005534</c:v>
                </c:pt>
                <c:pt idx="27">
                  <c:v>3.204000000000576</c:v>
                </c:pt>
                <c:pt idx="28">
                  <c:v>3.304000000000599</c:v>
                </c:pt>
                <c:pt idx="29">
                  <c:v>3.4040000000006216</c:v>
                </c:pt>
                <c:pt idx="30">
                  <c:v>3.5040000000006444</c:v>
                </c:pt>
                <c:pt idx="31">
                  <c:v>3.604000000000667</c:v>
                </c:pt>
                <c:pt idx="32">
                  <c:v>3.70400000000069</c:v>
                </c:pt>
                <c:pt idx="33">
                  <c:v>3.8040000000007126</c:v>
                </c:pt>
              </c:numCache>
            </c:numRef>
          </c:yVal>
          <c:smooth val="0"/>
        </c:ser>
        <c:ser>
          <c:idx val="9"/>
          <c:order val="9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'RC.-P.82'!$X$3:$X$25</c:f>
              <c:numCache>
                <c:ptCount val="23"/>
                <c:pt idx="0">
                  <c:v>0</c:v>
                </c:pt>
                <c:pt idx="1">
                  <c:v>0.8</c:v>
                </c:pt>
                <c:pt idx="2">
                  <c:v>1.7</c:v>
                </c:pt>
                <c:pt idx="3">
                  <c:v>3</c:v>
                </c:pt>
                <c:pt idx="4">
                  <c:v>4.8</c:v>
                </c:pt>
                <c:pt idx="5">
                  <c:v>7.25</c:v>
                </c:pt>
                <c:pt idx="6">
                  <c:v>9.7</c:v>
                </c:pt>
                <c:pt idx="7">
                  <c:v>12.85</c:v>
                </c:pt>
                <c:pt idx="8">
                  <c:v>16</c:v>
                </c:pt>
                <c:pt idx="9">
                  <c:v>19.3</c:v>
                </c:pt>
                <c:pt idx="10">
                  <c:v>22.6</c:v>
                </c:pt>
                <c:pt idx="11">
                  <c:v>26.3</c:v>
                </c:pt>
                <c:pt idx="12">
                  <c:v>30</c:v>
                </c:pt>
                <c:pt idx="13">
                  <c:v>34</c:v>
                </c:pt>
                <c:pt idx="14">
                  <c:v>38</c:v>
                </c:pt>
                <c:pt idx="15">
                  <c:v>42.75</c:v>
                </c:pt>
                <c:pt idx="16">
                  <c:v>47.5</c:v>
                </c:pt>
                <c:pt idx="17">
                  <c:v>52.6</c:v>
                </c:pt>
                <c:pt idx="18">
                  <c:v>57.7</c:v>
                </c:pt>
                <c:pt idx="19">
                  <c:v>63.6</c:v>
                </c:pt>
                <c:pt idx="20">
                  <c:v>69.5</c:v>
                </c:pt>
                <c:pt idx="21">
                  <c:v>75.75</c:v>
                </c:pt>
                <c:pt idx="22">
                  <c:v>82</c:v>
                </c:pt>
              </c:numCache>
            </c:numRef>
          </c:xVal>
          <c:yVal>
            <c:numRef>
              <c:f>'RC.-P.82'!$W$3:$W$25</c:f>
              <c:numCache>
                <c:ptCount val="23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</c:numCache>
            </c:numRef>
          </c:yVal>
          <c:smooth val="0"/>
        </c:ser>
        <c:ser>
          <c:idx val="10"/>
          <c:order val="10"/>
          <c:tx>
            <c:v>2013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'RC.-P.82'!$Z$3:$Z$29</c:f>
              <c:numCache>
                <c:ptCount val="27"/>
                <c:pt idx="0">
                  <c:v>0</c:v>
                </c:pt>
                <c:pt idx="1">
                  <c:v>0.6</c:v>
                </c:pt>
                <c:pt idx="2">
                  <c:v>1.3</c:v>
                </c:pt>
                <c:pt idx="3">
                  <c:v>3</c:v>
                </c:pt>
                <c:pt idx="4">
                  <c:v>5.6</c:v>
                </c:pt>
                <c:pt idx="5">
                  <c:v>8.6</c:v>
                </c:pt>
                <c:pt idx="6">
                  <c:v>11.7</c:v>
                </c:pt>
                <c:pt idx="7">
                  <c:v>14.95</c:v>
                </c:pt>
                <c:pt idx="8">
                  <c:v>18.2</c:v>
                </c:pt>
                <c:pt idx="9">
                  <c:v>21.75</c:v>
                </c:pt>
                <c:pt idx="10">
                  <c:v>25.3</c:v>
                </c:pt>
                <c:pt idx="11">
                  <c:v>29.1</c:v>
                </c:pt>
                <c:pt idx="12">
                  <c:v>32.9</c:v>
                </c:pt>
                <c:pt idx="13">
                  <c:v>37.1</c:v>
                </c:pt>
                <c:pt idx="14">
                  <c:v>41.3</c:v>
                </c:pt>
                <c:pt idx="15">
                  <c:v>45.8</c:v>
                </c:pt>
                <c:pt idx="16">
                  <c:v>50.3</c:v>
                </c:pt>
                <c:pt idx="17">
                  <c:v>55</c:v>
                </c:pt>
                <c:pt idx="18">
                  <c:v>59.7</c:v>
                </c:pt>
                <c:pt idx="19">
                  <c:v>64.6</c:v>
                </c:pt>
                <c:pt idx="20">
                  <c:v>69.5</c:v>
                </c:pt>
                <c:pt idx="21">
                  <c:v>74.5</c:v>
                </c:pt>
                <c:pt idx="22">
                  <c:v>79.5</c:v>
                </c:pt>
                <c:pt idx="23">
                  <c:v>84.75</c:v>
                </c:pt>
                <c:pt idx="24">
                  <c:v>90</c:v>
                </c:pt>
                <c:pt idx="25">
                  <c:v>95.5</c:v>
                </c:pt>
                <c:pt idx="26">
                  <c:v>101</c:v>
                </c:pt>
              </c:numCache>
            </c:numRef>
          </c:xVal>
          <c:yVal>
            <c:numRef>
              <c:f>'RC.-P.82'!$Y$3:$Y$29</c:f>
              <c:numCache>
                <c:ptCount val="27"/>
                <c:pt idx="0">
                  <c:v>0.603999999999985</c:v>
                </c:pt>
                <c:pt idx="1">
                  <c:v>0.7040000000000077</c:v>
                </c:pt>
                <c:pt idx="2">
                  <c:v>0.8040000000000305</c:v>
                </c:pt>
                <c:pt idx="3">
                  <c:v>0.9040000000000532</c:v>
                </c:pt>
                <c:pt idx="4">
                  <c:v>1.004000000000076</c:v>
                </c:pt>
                <c:pt idx="5">
                  <c:v>1.1040000000000987</c:v>
                </c:pt>
                <c:pt idx="6">
                  <c:v>1.2040000000001214</c:v>
                </c:pt>
                <c:pt idx="7">
                  <c:v>1.3040000000001442</c:v>
                </c:pt>
                <c:pt idx="8">
                  <c:v>1.404000000000167</c:v>
                </c:pt>
                <c:pt idx="9">
                  <c:v>1.5040000000001896</c:v>
                </c:pt>
                <c:pt idx="10">
                  <c:v>1.6040000000002124</c:v>
                </c:pt>
                <c:pt idx="11">
                  <c:v>1.704000000000235</c:v>
                </c:pt>
                <c:pt idx="12">
                  <c:v>1.8040000000002578</c:v>
                </c:pt>
                <c:pt idx="13">
                  <c:v>1.9040000000002806</c:v>
                </c:pt>
                <c:pt idx="14">
                  <c:v>2.0040000000003033</c:v>
                </c:pt>
                <c:pt idx="15">
                  <c:v>2.104000000000326</c:v>
                </c:pt>
                <c:pt idx="16">
                  <c:v>2.204000000000349</c:v>
                </c:pt>
                <c:pt idx="17">
                  <c:v>2.3040000000003715</c:v>
                </c:pt>
                <c:pt idx="18">
                  <c:v>2.4040000000003943</c:v>
                </c:pt>
                <c:pt idx="19">
                  <c:v>2.504000000000417</c:v>
                </c:pt>
                <c:pt idx="20">
                  <c:v>2.6040000000004397</c:v>
                </c:pt>
                <c:pt idx="21">
                  <c:v>2.7040000000004625</c:v>
                </c:pt>
                <c:pt idx="22">
                  <c:v>2.804000000000485</c:v>
                </c:pt>
                <c:pt idx="23">
                  <c:v>2.904000000000508</c:v>
                </c:pt>
                <c:pt idx="24">
                  <c:v>3.0040000000005307</c:v>
                </c:pt>
                <c:pt idx="25">
                  <c:v>3.1040000000005534</c:v>
                </c:pt>
                <c:pt idx="26">
                  <c:v>3.204000000000576</c:v>
                </c:pt>
              </c:numCache>
            </c:numRef>
          </c:yVal>
          <c:smooth val="1"/>
        </c:ser>
        <c:ser>
          <c:idx val="11"/>
          <c:order val="11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'RC.-P.82'!$AB$3:$AB$22</c:f>
              <c:numCache>
                <c:ptCount val="20"/>
                <c:pt idx="0">
                  <c:v>0</c:v>
                </c:pt>
                <c:pt idx="1">
                  <c:v>0.4</c:v>
                </c:pt>
                <c:pt idx="2">
                  <c:v>1.1</c:v>
                </c:pt>
                <c:pt idx="3">
                  <c:v>2.1</c:v>
                </c:pt>
                <c:pt idx="4">
                  <c:v>3.1</c:v>
                </c:pt>
                <c:pt idx="5">
                  <c:v>4.4</c:v>
                </c:pt>
                <c:pt idx="6">
                  <c:v>6</c:v>
                </c:pt>
                <c:pt idx="7">
                  <c:v>7.6</c:v>
                </c:pt>
                <c:pt idx="8">
                  <c:v>9.3</c:v>
                </c:pt>
                <c:pt idx="9">
                  <c:v>11.2</c:v>
                </c:pt>
                <c:pt idx="10">
                  <c:v>13.35</c:v>
                </c:pt>
                <c:pt idx="11">
                  <c:v>15.5</c:v>
                </c:pt>
                <c:pt idx="12">
                  <c:v>17.9</c:v>
                </c:pt>
                <c:pt idx="13">
                  <c:v>20.3</c:v>
                </c:pt>
                <c:pt idx="14">
                  <c:v>23</c:v>
                </c:pt>
                <c:pt idx="15">
                  <c:v>25.7</c:v>
                </c:pt>
                <c:pt idx="16">
                  <c:v>28.65</c:v>
                </c:pt>
                <c:pt idx="17">
                  <c:v>31.6</c:v>
                </c:pt>
                <c:pt idx="18">
                  <c:v>34.8</c:v>
                </c:pt>
                <c:pt idx="19">
                  <c:v>38</c:v>
                </c:pt>
              </c:numCache>
            </c:numRef>
          </c:xVal>
          <c:yVal>
            <c:numRef>
              <c:f>'RC.-P.82'!$AA$3:$AA$22</c:f>
              <c:numCache>
                <c:ptCount val="2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2.00400000000042</c:v>
                </c:pt>
              </c:numCache>
            </c:numRef>
          </c:yVal>
          <c:smooth val="0"/>
        </c:ser>
        <c:ser>
          <c:idx val="12"/>
          <c:order val="12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'RC.-P.82'!$AD$3:$AD$32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1.8</c:v>
                </c:pt>
                <c:pt idx="4">
                  <c:v>2.8</c:v>
                </c:pt>
                <c:pt idx="5">
                  <c:v>4</c:v>
                </c:pt>
                <c:pt idx="6">
                  <c:v>5.5</c:v>
                </c:pt>
                <c:pt idx="7">
                  <c:v>7</c:v>
                </c:pt>
                <c:pt idx="8">
                  <c:v>8.85</c:v>
                </c:pt>
                <c:pt idx="9">
                  <c:v>10.7</c:v>
                </c:pt>
                <c:pt idx="10">
                  <c:v>12.85</c:v>
                </c:pt>
                <c:pt idx="11">
                  <c:v>15</c:v>
                </c:pt>
                <c:pt idx="12">
                  <c:v>17.5</c:v>
                </c:pt>
                <c:pt idx="13">
                  <c:v>20</c:v>
                </c:pt>
                <c:pt idx="14">
                  <c:v>22.75</c:v>
                </c:pt>
                <c:pt idx="15">
                  <c:v>25.5</c:v>
                </c:pt>
                <c:pt idx="16">
                  <c:v>28.6</c:v>
                </c:pt>
                <c:pt idx="17">
                  <c:v>31.7</c:v>
                </c:pt>
                <c:pt idx="18">
                  <c:v>35.15</c:v>
                </c:pt>
                <c:pt idx="19">
                  <c:v>38.6</c:v>
                </c:pt>
                <c:pt idx="20">
                  <c:v>42.4</c:v>
                </c:pt>
                <c:pt idx="21">
                  <c:v>46.2</c:v>
                </c:pt>
                <c:pt idx="22">
                  <c:v>50.45</c:v>
                </c:pt>
                <c:pt idx="23">
                  <c:v>54.7</c:v>
                </c:pt>
                <c:pt idx="24">
                  <c:v>59.2</c:v>
                </c:pt>
                <c:pt idx="25">
                  <c:v>63.7</c:v>
                </c:pt>
                <c:pt idx="26">
                  <c:v>68.35</c:v>
                </c:pt>
                <c:pt idx="27">
                  <c:v>73</c:v>
                </c:pt>
                <c:pt idx="28">
                  <c:v>77.75</c:v>
                </c:pt>
                <c:pt idx="29">
                  <c:v>82.5</c:v>
                </c:pt>
              </c:numCache>
            </c:numRef>
          </c:xVal>
          <c:yVal>
            <c:numRef>
              <c:f>'RC.-P.82'!$AC$3:$AC$32</c:f>
              <c:numCache>
                <c:ptCount val="3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2.004000000000417</c:v>
                </c:pt>
                <c:pt idx="20">
                  <c:v>2.1040000000004397</c:v>
                </c:pt>
                <c:pt idx="21">
                  <c:v>2.2040000000004625</c:v>
                </c:pt>
                <c:pt idx="22">
                  <c:v>2.304000000000485</c:v>
                </c:pt>
                <c:pt idx="23">
                  <c:v>2.404000000000508</c:v>
                </c:pt>
                <c:pt idx="24">
                  <c:v>2.5040000000005307</c:v>
                </c:pt>
                <c:pt idx="25">
                  <c:v>2.6040000000005534</c:v>
                </c:pt>
                <c:pt idx="26">
                  <c:v>2.704000000000576</c:v>
                </c:pt>
                <c:pt idx="27">
                  <c:v>2.804000000000599</c:v>
                </c:pt>
                <c:pt idx="28">
                  <c:v>2.9040000000006216</c:v>
                </c:pt>
                <c:pt idx="29">
                  <c:v>3.0040000000006444</c:v>
                </c:pt>
              </c:numCache>
            </c:numRef>
          </c:yVal>
          <c:smooth val="0"/>
        </c:ser>
        <c:ser>
          <c:idx val="13"/>
          <c:order val="13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'RC.-P.82'!$AF$3:$AF$32</c:f>
              <c:numCache>
                <c:ptCount val="30"/>
                <c:pt idx="0">
                  <c:v>0</c:v>
                </c:pt>
                <c:pt idx="1">
                  <c:v>0.3</c:v>
                </c:pt>
                <c:pt idx="2">
                  <c:v>0.7</c:v>
                </c:pt>
                <c:pt idx="3">
                  <c:v>1.3</c:v>
                </c:pt>
                <c:pt idx="4">
                  <c:v>2.1</c:v>
                </c:pt>
                <c:pt idx="5">
                  <c:v>3.1</c:v>
                </c:pt>
                <c:pt idx="6">
                  <c:v>4.2</c:v>
                </c:pt>
                <c:pt idx="7">
                  <c:v>5.6</c:v>
                </c:pt>
                <c:pt idx="8">
                  <c:v>7.35</c:v>
                </c:pt>
                <c:pt idx="9">
                  <c:v>9.1</c:v>
                </c:pt>
                <c:pt idx="10">
                  <c:v>11.2</c:v>
                </c:pt>
                <c:pt idx="11">
                  <c:v>13.3</c:v>
                </c:pt>
                <c:pt idx="12">
                  <c:v>15.7</c:v>
                </c:pt>
                <c:pt idx="13">
                  <c:v>18.1</c:v>
                </c:pt>
                <c:pt idx="14">
                  <c:v>20.85</c:v>
                </c:pt>
                <c:pt idx="15">
                  <c:v>23.6</c:v>
                </c:pt>
                <c:pt idx="16">
                  <c:v>26.6</c:v>
                </c:pt>
                <c:pt idx="17">
                  <c:v>29.6</c:v>
                </c:pt>
                <c:pt idx="18">
                  <c:v>32.9</c:v>
                </c:pt>
                <c:pt idx="19">
                  <c:v>36.2</c:v>
                </c:pt>
                <c:pt idx="20">
                  <c:v>39.85</c:v>
                </c:pt>
                <c:pt idx="21">
                  <c:v>43.5</c:v>
                </c:pt>
                <c:pt idx="22">
                  <c:v>47.5</c:v>
                </c:pt>
                <c:pt idx="23">
                  <c:v>51.5</c:v>
                </c:pt>
                <c:pt idx="24">
                  <c:v>55.75</c:v>
                </c:pt>
                <c:pt idx="25">
                  <c:v>60</c:v>
                </c:pt>
                <c:pt idx="26">
                  <c:v>64.75</c:v>
                </c:pt>
                <c:pt idx="27">
                  <c:v>69.5</c:v>
                </c:pt>
                <c:pt idx="28">
                  <c:v>74.25</c:v>
                </c:pt>
                <c:pt idx="29">
                  <c:v>79</c:v>
                </c:pt>
              </c:numCache>
            </c:numRef>
          </c:xVal>
          <c:yVal>
            <c:numRef>
              <c:f>'RC.-P.82'!$AE$3:$AE$32</c:f>
              <c:numCache>
                <c:ptCount val="30"/>
                <c:pt idx="0">
                  <c:v>0.103999999999985</c:v>
                </c:pt>
                <c:pt idx="1">
                  <c:v>0.20400000000000773</c:v>
                </c:pt>
                <c:pt idx="2">
                  <c:v>0.30400000000003047</c:v>
                </c:pt>
                <c:pt idx="3">
                  <c:v>0.4040000000000532</c:v>
                </c:pt>
                <c:pt idx="4">
                  <c:v>0.5040000000000759</c:v>
                </c:pt>
                <c:pt idx="5">
                  <c:v>0.6040000000000987</c:v>
                </c:pt>
                <c:pt idx="6">
                  <c:v>0.7040000000001214</c:v>
                </c:pt>
                <c:pt idx="7">
                  <c:v>0.8040000000001442</c:v>
                </c:pt>
                <c:pt idx="8">
                  <c:v>0.9040000000001669</c:v>
                </c:pt>
                <c:pt idx="9">
                  <c:v>1.0040000000001896</c:v>
                </c:pt>
                <c:pt idx="10">
                  <c:v>1.1040000000002124</c:v>
                </c:pt>
                <c:pt idx="11">
                  <c:v>1.204000000000235</c:v>
                </c:pt>
                <c:pt idx="12">
                  <c:v>1.3040000000002578</c:v>
                </c:pt>
                <c:pt idx="13">
                  <c:v>1.4040000000002806</c:v>
                </c:pt>
                <c:pt idx="14">
                  <c:v>1.5040000000003033</c:v>
                </c:pt>
                <c:pt idx="15">
                  <c:v>1.604000000000326</c:v>
                </c:pt>
                <c:pt idx="16">
                  <c:v>1.7040000000003488</c:v>
                </c:pt>
                <c:pt idx="17">
                  <c:v>1.8040000000003715</c:v>
                </c:pt>
                <c:pt idx="18">
                  <c:v>1.9040000000003943</c:v>
                </c:pt>
                <c:pt idx="19">
                  <c:v>2.004000000000417</c:v>
                </c:pt>
                <c:pt idx="20">
                  <c:v>2.1040000000004397</c:v>
                </c:pt>
                <c:pt idx="21">
                  <c:v>2.2040000000004625</c:v>
                </c:pt>
                <c:pt idx="22">
                  <c:v>2.304000000000485</c:v>
                </c:pt>
                <c:pt idx="23">
                  <c:v>2.404000000000508</c:v>
                </c:pt>
                <c:pt idx="24">
                  <c:v>2.5040000000005307</c:v>
                </c:pt>
                <c:pt idx="25">
                  <c:v>2.6040000000005534</c:v>
                </c:pt>
                <c:pt idx="26">
                  <c:v>2.704000000000576</c:v>
                </c:pt>
                <c:pt idx="27">
                  <c:v>2.804000000000599</c:v>
                </c:pt>
                <c:pt idx="28">
                  <c:v>2.9040000000006216</c:v>
                </c:pt>
                <c:pt idx="29">
                  <c:v>3.0040000000006444</c:v>
                </c:pt>
              </c:numCache>
            </c:numRef>
          </c:yVal>
          <c:smooth val="1"/>
        </c:ser>
        <c:ser>
          <c:idx val="14"/>
          <c:order val="14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'RC.-P.82'!$AH$3:$AH$42</c:f>
              <c:numCache>
                <c:ptCount val="40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1.7</c:v>
                </c:pt>
                <c:pt idx="4">
                  <c:v>3</c:v>
                </c:pt>
                <c:pt idx="5">
                  <c:v>4.5</c:v>
                </c:pt>
                <c:pt idx="6">
                  <c:v>6.1</c:v>
                </c:pt>
                <c:pt idx="7">
                  <c:v>8.1</c:v>
                </c:pt>
                <c:pt idx="8">
                  <c:v>10.3</c:v>
                </c:pt>
                <c:pt idx="9">
                  <c:v>12.7</c:v>
                </c:pt>
                <c:pt idx="10">
                  <c:v>15.3</c:v>
                </c:pt>
                <c:pt idx="11">
                  <c:v>18</c:v>
                </c:pt>
                <c:pt idx="12">
                  <c:v>20.8</c:v>
                </c:pt>
                <c:pt idx="13">
                  <c:v>23.9</c:v>
                </c:pt>
                <c:pt idx="14">
                  <c:v>27.2</c:v>
                </c:pt>
                <c:pt idx="15">
                  <c:v>30.6</c:v>
                </c:pt>
                <c:pt idx="16">
                  <c:v>34.2</c:v>
                </c:pt>
                <c:pt idx="17">
                  <c:v>37.8</c:v>
                </c:pt>
                <c:pt idx="18">
                  <c:v>41.8</c:v>
                </c:pt>
                <c:pt idx="19">
                  <c:v>45.8</c:v>
                </c:pt>
                <c:pt idx="20">
                  <c:v>50.1</c:v>
                </c:pt>
                <c:pt idx="21">
                  <c:v>54.4</c:v>
                </c:pt>
                <c:pt idx="22">
                  <c:v>59.1</c:v>
                </c:pt>
                <c:pt idx="23">
                  <c:v>63.7</c:v>
                </c:pt>
                <c:pt idx="24">
                  <c:v>68.7</c:v>
                </c:pt>
                <c:pt idx="25">
                  <c:v>73.7</c:v>
                </c:pt>
                <c:pt idx="26">
                  <c:v>78.9</c:v>
                </c:pt>
                <c:pt idx="27">
                  <c:v>84</c:v>
                </c:pt>
                <c:pt idx="28">
                  <c:v>89.5</c:v>
                </c:pt>
                <c:pt idx="29">
                  <c:v>95</c:v>
                </c:pt>
                <c:pt idx="30">
                  <c:v>100.8</c:v>
                </c:pt>
                <c:pt idx="31">
                  <c:v>106.5</c:v>
                </c:pt>
                <c:pt idx="32">
                  <c:v>112.5</c:v>
                </c:pt>
                <c:pt idx="33">
                  <c:v>118.5</c:v>
                </c:pt>
                <c:pt idx="34">
                  <c:v>124.6</c:v>
                </c:pt>
                <c:pt idx="35">
                  <c:v>130.7</c:v>
                </c:pt>
                <c:pt idx="36">
                  <c:v>137</c:v>
                </c:pt>
                <c:pt idx="37">
                  <c:v>143.2</c:v>
                </c:pt>
                <c:pt idx="38">
                  <c:v>149.6</c:v>
                </c:pt>
                <c:pt idx="39">
                  <c:v>156</c:v>
                </c:pt>
              </c:numCache>
            </c:numRef>
          </c:xVal>
          <c:yVal>
            <c:numRef>
              <c:f>'RC.-P.82'!$AG$3:$AG$42</c:f>
              <c:numCache>
                <c:ptCount val="40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  <c:pt idx="24">
                  <c:v>2.7</c:v>
                </c:pt>
                <c:pt idx="25">
                  <c:v>2.8</c:v>
                </c:pt>
                <c:pt idx="26">
                  <c:v>2.9</c:v>
                </c:pt>
                <c:pt idx="27">
                  <c:v>3</c:v>
                </c:pt>
                <c:pt idx="28">
                  <c:v>3.1</c:v>
                </c:pt>
                <c:pt idx="29">
                  <c:v>3.2</c:v>
                </c:pt>
                <c:pt idx="30">
                  <c:v>3.3</c:v>
                </c:pt>
                <c:pt idx="31">
                  <c:v>3.4</c:v>
                </c:pt>
                <c:pt idx="32">
                  <c:v>3.5</c:v>
                </c:pt>
                <c:pt idx="33">
                  <c:v>3.6</c:v>
                </c:pt>
                <c:pt idx="34">
                  <c:v>3.7</c:v>
                </c:pt>
                <c:pt idx="35">
                  <c:v>3.8</c:v>
                </c:pt>
                <c:pt idx="36">
                  <c:v>3.9</c:v>
                </c:pt>
                <c:pt idx="37">
                  <c:v>4</c:v>
                </c:pt>
                <c:pt idx="38">
                  <c:v>4.1</c:v>
                </c:pt>
                <c:pt idx="39">
                  <c:v>4.2</c:v>
                </c:pt>
              </c:numCache>
            </c:numRef>
          </c:yVal>
          <c:smooth val="1"/>
        </c:ser>
        <c:ser>
          <c:idx val="15"/>
          <c:order val="15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'RC.-P.82'!$AJ$3:$AJ$26</c:f>
              <c:numCache>
                <c:ptCount val="24"/>
                <c:pt idx="0">
                  <c:v>0</c:v>
                </c:pt>
                <c:pt idx="1">
                  <c:v>0.4</c:v>
                </c:pt>
                <c:pt idx="2">
                  <c:v>1</c:v>
                </c:pt>
                <c:pt idx="3">
                  <c:v>1.9</c:v>
                </c:pt>
                <c:pt idx="4">
                  <c:v>3.1</c:v>
                </c:pt>
                <c:pt idx="5">
                  <c:v>4.4</c:v>
                </c:pt>
                <c:pt idx="6">
                  <c:v>6</c:v>
                </c:pt>
                <c:pt idx="7">
                  <c:v>8.2</c:v>
                </c:pt>
                <c:pt idx="8">
                  <c:v>10.7</c:v>
                </c:pt>
                <c:pt idx="9">
                  <c:v>13.5</c:v>
                </c:pt>
                <c:pt idx="10">
                  <c:v>16.5</c:v>
                </c:pt>
                <c:pt idx="11">
                  <c:v>19.7</c:v>
                </c:pt>
                <c:pt idx="12">
                  <c:v>23</c:v>
                </c:pt>
                <c:pt idx="13">
                  <c:v>26.5</c:v>
                </c:pt>
                <c:pt idx="14">
                  <c:v>30.2</c:v>
                </c:pt>
                <c:pt idx="15">
                  <c:v>34</c:v>
                </c:pt>
                <c:pt idx="16">
                  <c:v>37.9</c:v>
                </c:pt>
                <c:pt idx="17">
                  <c:v>41.8</c:v>
                </c:pt>
                <c:pt idx="18">
                  <c:v>45.8</c:v>
                </c:pt>
                <c:pt idx="19">
                  <c:v>49.8</c:v>
                </c:pt>
                <c:pt idx="20">
                  <c:v>53.9</c:v>
                </c:pt>
                <c:pt idx="21">
                  <c:v>58</c:v>
                </c:pt>
                <c:pt idx="22">
                  <c:v>62.1</c:v>
                </c:pt>
                <c:pt idx="23">
                  <c:v>66.2</c:v>
                </c:pt>
              </c:numCache>
            </c:numRef>
          </c:xVal>
          <c:yVal>
            <c:numRef>
              <c:f>'RC.-P.82'!$AI$3:$AI$26</c:f>
              <c:numCache>
                <c:ptCount val="24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1.1</c:v>
                </c:pt>
                <c:pt idx="9">
                  <c:v>1.2</c:v>
                </c:pt>
                <c:pt idx="10">
                  <c:v>1.3</c:v>
                </c:pt>
                <c:pt idx="11">
                  <c:v>1.4</c:v>
                </c:pt>
                <c:pt idx="12">
                  <c:v>1.5</c:v>
                </c:pt>
                <c:pt idx="13">
                  <c:v>1.6</c:v>
                </c:pt>
                <c:pt idx="14">
                  <c:v>1.7</c:v>
                </c:pt>
                <c:pt idx="15">
                  <c:v>1.8</c:v>
                </c:pt>
                <c:pt idx="16">
                  <c:v>1.9</c:v>
                </c:pt>
                <c:pt idx="17">
                  <c:v>2</c:v>
                </c:pt>
                <c:pt idx="18">
                  <c:v>2.1</c:v>
                </c:pt>
                <c:pt idx="19">
                  <c:v>2.2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2.6</c:v>
                </c:pt>
              </c:numCache>
            </c:numRef>
          </c:yVal>
          <c:smooth val="1"/>
        </c:ser>
        <c:ser>
          <c:idx val="16"/>
          <c:order val="16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'RC.-P.82'!$AL$3:$AL$30</c:f>
              <c:numCache>
                <c:ptCount val="28"/>
                <c:pt idx="0">
                  <c:v>0</c:v>
                </c:pt>
                <c:pt idx="1">
                  <c:v>0.5</c:v>
                </c:pt>
                <c:pt idx="2">
                  <c:v>1.1</c:v>
                </c:pt>
                <c:pt idx="3">
                  <c:v>1.8</c:v>
                </c:pt>
                <c:pt idx="4">
                  <c:v>2.8</c:v>
                </c:pt>
                <c:pt idx="5">
                  <c:v>4.1</c:v>
                </c:pt>
                <c:pt idx="6">
                  <c:v>5.6</c:v>
                </c:pt>
                <c:pt idx="7">
                  <c:v>7.6</c:v>
                </c:pt>
                <c:pt idx="8">
                  <c:v>10.2</c:v>
                </c:pt>
                <c:pt idx="9">
                  <c:v>12.7</c:v>
                </c:pt>
                <c:pt idx="10">
                  <c:v>15.5</c:v>
                </c:pt>
                <c:pt idx="11">
                  <c:v>18.2</c:v>
                </c:pt>
                <c:pt idx="12">
                  <c:v>21.5</c:v>
                </c:pt>
                <c:pt idx="13">
                  <c:v>24.7</c:v>
                </c:pt>
                <c:pt idx="14">
                  <c:v>28</c:v>
                </c:pt>
                <c:pt idx="15">
                  <c:v>31.3</c:v>
                </c:pt>
                <c:pt idx="16">
                  <c:v>35.2</c:v>
                </c:pt>
                <c:pt idx="17">
                  <c:v>39</c:v>
                </c:pt>
                <c:pt idx="18">
                  <c:v>43.3</c:v>
                </c:pt>
                <c:pt idx="19">
                  <c:v>47.5</c:v>
                </c:pt>
                <c:pt idx="20">
                  <c:v>52.3</c:v>
                </c:pt>
                <c:pt idx="21">
                  <c:v>57</c:v>
                </c:pt>
                <c:pt idx="22">
                  <c:v>62</c:v>
                </c:pt>
                <c:pt idx="23">
                  <c:v>67</c:v>
                </c:pt>
                <c:pt idx="24">
                  <c:v>72.3</c:v>
                </c:pt>
                <c:pt idx="25">
                  <c:v>77.5</c:v>
                </c:pt>
                <c:pt idx="26">
                  <c:v>83.3</c:v>
                </c:pt>
                <c:pt idx="27">
                  <c:v>89</c:v>
                </c:pt>
              </c:numCache>
            </c:numRef>
          </c:xVal>
          <c:yVal>
            <c:numRef>
              <c:f>'RC.-P.82'!$AK$3:$AK$30</c:f>
              <c:numCache>
                <c:ptCount val="28"/>
                <c:pt idx="0">
                  <c:v>0.3</c:v>
                </c:pt>
                <c:pt idx="1">
                  <c:v>0.4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0.7999999999999999</c:v>
                </c:pt>
                <c:pt idx="6">
                  <c:v>0.8999999999999999</c:v>
                </c:pt>
                <c:pt idx="7">
                  <c:v>0.9999999999999999</c:v>
                </c:pt>
                <c:pt idx="8">
                  <c:v>1.0999999999999999</c:v>
                </c:pt>
                <c:pt idx="9">
                  <c:v>1.2</c:v>
                </c:pt>
                <c:pt idx="10">
                  <c:v>1.3</c:v>
                </c:pt>
                <c:pt idx="11">
                  <c:v>1.4000000000000001</c:v>
                </c:pt>
                <c:pt idx="12">
                  <c:v>1.5000000000000002</c:v>
                </c:pt>
                <c:pt idx="13">
                  <c:v>1.6000000000000003</c:v>
                </c:pt>
                <c:pt idx="14">
                  <c:v>1.7000000000000004</c:v>
                </c:pt>
                <c:pt idx="15">
                  <c:v>1.8000000000000005</c:v>
                </c:pt>
                <c:pt idx="16">
                  <c:v>1.9000000000000006</c:v>
                </c:pt>
                <c:pt idx="17">
                  <c:v>2.0000000000000004</c:v>
                </c:pt>
                <c:pt idx="18">
                  <c:v>2.1000000000000005</c:v>
                </c:pt>
                <c:pt idx="19">
                  <c:v>2.2000000000000006</c:v>
                </c:pt>
                <c:pt idx="20">
                  <c:v>2.3000000000000007</c:v>
                </c:pt>
                <c:pt idx="21">
                  <c:v>2.400000000000001</c:v>
                </c:pt>
                <c:pt idx="22">
                  <c:v>2.500000000000001</c:v>
                </c:pt>
                <c:pt idx="23">
                  <c:v>2.600000000000001</c:v>
                </c:pt>
                <c:pt idx="24">
                  <c:v>2.700000000000001</c:v>
                </c:pt>
                <c:pt idx="25">
                  <c:v>2.800000000000001</c:v>
                </c:pt>
                <c:pt idx="26">
                  <c:v>2.9000000000000012</c:v>
                </c:pt>
                <c:pt idx="27">
                  <c:v>3.0000000000000013</c:v>
                </c:pt>
              </c:numCache>
            </c:numRef>
          </c:yVal>
          <c:smooth val="0"/>
        </c:ser>
        <c:ser>
          <c:idx val="17"/>
          <c:order val="17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'RC.-P.82'!$AN$3:$AN$30</c:f>
              <c:numCache>
                <c:ptCount val="28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1.9</c:v>
                </c:pt>
                <c:pt idx="5">
                  <c:v>3</c:v>
                </c:pt>
                <c:pt idx="6">
                  <c:v>4.2</c:v>
                </c:pt>
                <c:pt idx="7">
                  <c:v>5.6</c:v>
                </c:pt>
                <c:pt idx="8">
                  <c:v>7.2</c:v>
                </c:pt>
                <c:pt idx="9">
                  <c:v>9</c:v>
                </c:pt>
                <c:pt idx="10">
                  <c:v>11.1</c:v>
                </c:pt>
                <c:pt idx="11">
                  <c:v>13.3</c:v>
                </c:pt>
                <c:pt idx="12">
                  <c:v>15.7</c:v>
                </c:pt>
                <c:pt idx="13">
                  <c:v>18.2</c:v>
                </c:pt>
                <c:pt idx="14">
                  <c:v>20.8</c:v>
                </c:pt>
                <c:pt idx="15">
                  <c:v>23.8</c:v>
                </c:pt>
                <c:pt idx="16">
                  <c:v>26.9</c:v>
                </c:pt>
                <c:pt idx="17">
                  <c:v>30.1</c:v>
                </c:pt>
                <c:pt idx="18">
                  <c:v>33.7</c:v>
                </c:pt>
                <c:pt idx="19">
                  <c:v>37.3</c:v>
                </c:pt>
                <c:pt idx="20">
                  <c:v>41.2</c:v>
                </c:pt>
                <c:pt idx="21">
                  <c:v>45</c:v>
                </c:pt>
                <c:pt idx="22">
                  <c:v>49.4</c:v>
                </c:pt>
                <c:pt idx="23">
                  <c:v>53.8</c:v>
                </c:pt>
                <c:pt idx="24">
                  <c:v>58.4</c:v>
                </c:pt>
                <c:pt idx="25">
                  <c:v>63</c:v>
                </c:pt>
                <c:pt idx="26">
                  <c:v>67.8</c:v>
                </c:pt>
                <c:pt idx="27">
                  <c:v>72.5</c:v>
                </c:pt>
              </c:numCache>
            </c:numRef>
          </c:xVal>
          <c:yVal>
            <c:numRef>
              <c:f>'RC.-P.82'!$AM$3:$AM$30</c:f>
              <c:numCache>
                <c:ptCount val="28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'RC.-P.82'!$AO$1:$AP$1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xVal>
            <c:numRef>
              <c:f>'RC.-P.82'!$AP$3:$AP$36</c:f>
              <c:numCache>
                <c:ptCount val="34"/>
                <c:pt idx="0">
                  <c:v>0</c:v>
                </c:pt>
                <c:pt idx="1">
                  <c:v>0.3</c:v>
                </c:pt>
                <c:pt idx="2">
                  <c:v>0.8</c:v>
                </c:pt>
                <c:pt idx="3">
                  <c:v>1.6</c:v>
                </c:pt>
                <c:pt idx="4">
                  <c:v>2.5</c:v>
                </c:pt>
                <c:pt idx="5">
                  <c:v>3.6</c:v>
                </c:pt>
                <c:pt idx="6">
                  <c:v>5</c:v>
                </c:pt>
                <c:pt idx="7">
                  <c:v>6.7</c:v>
                </c:pt>
                <c:pt idx="8">
                  <c:v>8.5</c:v>
                </c:pt>
                <c:pt idx="9">
                  <c:v>10.5</c:v>
                </c:pt>
                <c:pt idx="10">
                  <c:v>12.7</c:v>
                </c:pt>
                <c:pt idx="11">
                  <c:v>15.2</c:v>
                </c:pt>
                <c:pt idx="12">
                  <c:v>18</c:v>
                </c:pt>
                <c:pt idx="13">
                  <c:v>20.9</c:v>
                </c:pt>
                <c:pt idx="14">
                  <c:v>23.9</c:v>
                </c:pt>
                <c:pt idx="15">
                  <c:v>27</c:v>
                </c:pt>
                <c:pt idx="16">
                  <c:v>30.5</c:v>
                </c:pt>
                <c:pt idx="17">
                  <c:v>34.25</c:v>
                </c:pt>
                <c:pt idx="18">
                  <c:v>38</c:v>
                </c:pt>
                <c:pt idx="19">
                  <c:v>41.9</c:v>
                </c:pt>
                <c:pt idx="20">
                  <c:v>45.8</c:v>
                </c:pt>
                <c:pt idx="21">
                  <c:v>50.4</c:v>
                </c:pt>
                <c:pt idx="22">
                  <c:v>55</c:v>
                </c:pt>
                <c:pt idx="23">
                  <c:v>60.1</c:v>
                </c:pt>
                <c:pt idx="24">
                  <c:v>65.2</c:v>
                </c:pt>
                <c:pt idx="25">
                  <c:v>70.4</c:v>
                </c:pt>
                <c:pt idx="26">
                  <c:v>75.60000000000001</c:v>
                </c:pt>
                <c:pt idx="27">
                  <c:v>81.30000000000001</c:v>
                </c:pt>
                <c:pt idx="28">
                  <c:v>87.00000000000001</c:v>
                </c:pt>
                <c:pt idx="29">
                  <c:v>93.10000000000001</c:v>
                </c:pt>
                <c:pt idx="30">
                  <c:v>99.2</c:v>
                </c:pt>
                <c:pt idx="31">
                  <c:v>105.35000000000001</c:v>
                </c:pt>
                <c:pt idx="32">
                  <c:v>111.50000000000001</c:v>
                </c:pt>
              </c:numCache>
            </c:numRef>
          </c:xVal>
          <c:yVal>
            <c:numRef>
              <c:f>'RC.-P.82'!$AO$3:$AO$36</c:f>
              <c:numCache>
                <c:ptCount val="34"/>
                <c:pt idx="0">
                  <c:v>0.2039999999999509</c:v>
                </c:pt>
                <c:pt idx="1">
                  <c:v>0.3039999999999736</c:v>
                </c:pt>
                <c:pt idx="2">
                  <c:v>0.40399999999999636</c:v>
                </c:pt>
                <c:pt idx="3">
                  <c:v>0.5040000000000191</c:v>
                </c:pt>
                <c:pt idx="4">
                  <c:v>0.6040000000000418</c:v>
                </c:pt>
                <c:pt idx="5">
                  <c:v>0.7040000000000646</c:v>
                </c:pt>
                <c:pt idx="6">
                  <c:v>0.8040000000000873</c:v>
                </c:pt>
                <c:pt idx="7">
                  <c:v>0.90400000000011</c:v>
                </c:pt>
                <c:pt idx="8">
                  <c:v>1.0040000000001328</c:v>
                </c:pt>
                <c:pt idx="9">
                  <c:v>1.1040000000001555</c:v>
                </c:pt>
                <c:pt idx="10">
                  <c:v>1.2040000000001783</c:v>
                </c:pt>
                <c:pt idx="11">
                  <c:v>1.304000000000201</c:v>
                </c:pt>
                <c:pt idx="12">
                  <c:v>1.4040000000002237</c:v>
                </c:pt>
                <c:pt idx="13">
                  <c:v>1.5040000000002465</c:v>
                </c:pt>
                <c:pt idx="14">
                  <c:v>1.6040000000002692</c:v>
                </c:pt>
                <c:pt idx="15">
                  <c:v>1.704000000000292</c:v>
                </c:pt>
                <c:pt idx="16">
                  <c:v>1.8040000000003147</c:v>
                </c:pt>
                <c:pt idx="17">
                  <c:v>1.9040000000003374</c:v>
                </c:pt>
                <c:pt idx="18">
                  <c:v>2.00400000000036</c:v>
                </c:pt>
                <c:pt idx="19">
                  <c:v>2.104000000000383</c:v>
                </c:pt>
                <c:pt idx="20">
                  <c:v>2.2040000000004056</c:v>
                </c:pt>
                <c:pt idx="21">
                  <c:v>2.3040000000004284</c:v>
                </c:pt>
                <c:pt idx="22">
                  <c:v>2.404000000000451</c:v>
                </c:pt>
                <c:pt idx="23">
                  <c:v>2.504000000000474</c:v>
                </c:pt>
                <c:pt idx="24">
                  <c:v>2.6040000000004966</c:v>
                </c:pt>
                <c:pt idx="25">
                  <c:v>2.7040000000005193</c:v>
                </c:pt>
                <c:pt idx="26">
                  <c:v>2.804000000000542</c:v>
                </c:pt>
                <c:pt idx="27">
                  <c:v>2.904000000000565</c:v>
                </c:pt>
                <c:pt idx="28">
                  <c:v>3.0040000000005875</c:v>
                </c:pt>
                <c:pt idx="29">
                  <c:v>3.1040000000006103</c:v>
                </c:pt>
                <c:pt idx="30">
                  <c:v>3.204000000000633</c:v>
                </c:pt>
                <c:pt idx="31">
                  <c:v>3.3040000000006557</c:v>
                </c:pt>
                <c:pt idx="32">
                  <c:v>3.4040000000006785</c:v>
                </c:pt>
              </c:numCache>
            </c:numRef>
          </c:yVal>
          <c:smooth val="0"/>
        </c:ser>
        <c:axId val="35233702"/>
        <c:axId val="48667863"/>
      </c:scatterChart>
      <c:valAx>
        <c:axId val="35233702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8667863"/>
        <c:crossesAt val="-1"/>
        <c:crossBetween val="midCat"/>
        <c:dispUnits/>
        <c:majorUnit val="50"/>
        <c:minorUnit val="50"/>
      </c:valAx>
      <c:valAx>
        <c:axId val="48667863"/>
        <c:scaling>
          <c:orientation val="minMax"/>
          <c:max val="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33702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5"/>
          <c:y val="0.1935"/>
          <c:w val="0.06625"/>
          <c:h val="0.6372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67825" cy="5676900"/>
    <xdr:graphicFrame>
      <xdr:nvGraphicFramePr>
        <xdr:cNvPr id="1" name="Chart 1"/>
        <xdr:cNvGraphicFramePr/>
      </xdr:nvGraphicFramePr>
      <xdr:xfrm>
        <a:off x="0" y="0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P108"/>
  <sheetViews>
    <sheetView zoomScalePageLayoutView="0" workbookViewId="0" topLeftCell="K1">
      <pane ySplit="2" topLeftCell="A3" activePane="bottomLeft" state="frozen"/>
      <selection pane="topLeft" activeCell="A1" sqref="A1"/>
      <selection pane="bottomLeft" activeCell="AQ19" sqref="AQ19"/>
    </sheetView>
  </sheetViews>
  <sheetFormatPr defaultColWidth="9.00390625" defaultRowHeight="12.75"/>
  <cols>
    <col min="1" max="44" width="7.7109375" style="1" customWidth="1"/>
    <col min="45" max="16384" width="9.00390625" style="1" customWidth="1"/>
  </cols>
  <sheetData>
    <row r="1" spans="1:42" ht="21">
      <c r="A1" s="53">
        <v>2001</v>
      </c>
      <c r="B1" s="53"/>
      <c r="C1" s="54">
        <v>2002</v>
      </c>
      <c r="D1" s="54"/>
      <c r="E1" s="55">
        <v>2003</v>
      </c>
      <c r="F1" s="55"/>
      <c r="G1" s="56">
        <v>2004</v>
      </c>
      <c r="H1" s="56"/>
      <c r="I1" s="58">
        <v>2005</v>
      </c>
      <c r="J1" s="58"/>
      <c r="K1" s="60">
        <v>2006</v>
      </c>
      <c r="L1" s="60"/>
      <c r="M1" s="62">
        <v>2007</v>
      </c>
      <c r="N1" s="62"/>
      <c r="O1" s="57">
        <v>2008</v>
      </c>
      <c r="P1" s="57"/>
      <c r="Q1" s="61">
        <v>2009</v>
      </c>
      <c r="R1" s="61"/>
      <c r="S1" s="55">
        <v>2010</v>
      </c>
      <c r="T1" s="55"/>
      <c r="U1" s="58">
        <v>2011</v>
      </c>
      <c r="V1" s="58"/>
      <c r="W1" s="54">
        <v>2012</v>
      </c>
      <c r="X1" s="54"/>
      <c r="Y1" s="60">
        <v>2013</v>
      </c>
      <c r="Z1" s="60"/>
      <c r="AA1" s="59">
        <v>2014</v>
      </c>
      <c r="AB1" s="59"/>
      <c r="AC1" s="58">
        <v>2015</v>
      </c>
      <c r="AD1" s="58"/>
      <c r="AE1" s="61">
        <v>2016</v>
      </c>
      <c r="AF1" s="61"/>
      <c r="AG1" s="56">
        <v>2017</v>
      </c>
      <c r="AH1" s="56"/>
      <c r="AI1" s="54">
        <v>2018</v>
      </c>
      <c r="AJ1" s="54"/>
      <c r="AK1" s="55">
        <v>2019</v>
      </c>
      <c r="AL1" s="55"/>
      <c r="AM1" s="60">
        <v>2020</v>
      </c>
      <c r="AN1" s="60"/>
      <c r="AO1" s="52">
        <v>2021</v>
      </c>
      <c r="AP1" s="52"/>
    </row>
    <row r="2" spans="1:42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2" t="s">
        <v>0</v>
      </c>
      <c r="R2" s="2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48" t="s">
        <v>0</v>
      </c>
      <c r="AB2" s="48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  <c r="AI2" s="3" t="s">
        <v>0</v>
      </c>
      <c r="AJ2" s="3" t="s">
        <v>1</v>
      </c>
      <c r="AK2" s="4" t="s">
        <v>0</v>
      </c>
      <c r="AL2" s="4" t="s">
        <v>1</v>
      </c>
      <c r="AM2" s="7" t="s">
        <v>0</v>
      </c>
      <c r="AN2" s="7" t="s">
        <v>1</v>
      </c>
      <c r="AO2" s="51" t="s">
        <v>0</v>
      </c>
      <c r="AP2" s="51" t="s">
        <v>1</v>
      </c>
    </row>
    <row r="3" spans="1:42" ht="15.75" customHeight="1">
      <c r="A3" s="10"/>
      <c r="B3" s="10"/>
      <c r="C3" s="11">
        <v>0.39999999999997726</v>
      </c>
      <c r="D3" s="12">
        <v>0</v>
      </c>
      <c r="E3" s="13">
        <v>0.39999999999997726</v>
      </c>
      <c r="F3" s="13">
        <v>0</v>
      </c>
      <c r="G3" s="14">
        <v>0.39999999999997726</v>
      </c>
      <c r="H3" s="14">
        <v>0</v>
      </c>
      <c r="I3" s="15">
        <v>0.3709999999999809</v>
      </c>
      <c r="J3" s="15">
        <v>0</v>
      </c>
      <c r="K3" s="16">
        <v>0.5709999999999695</v>
      </c>
      <c r="L3" s="16">
        <v>0</v>
      </c>
      <c r="M3" s="17">
        <v>0.5709999999999695</v>
      </c>
      <c r="N3" s="17">
        <v>0</v>
      </c>
      <c r="O3" s="18">
        <v>1.1709999999999923</v>
      </c>
      <c r="P3" s="18">
        <v>0</v>
      </c>
      <c r="Q3" s="10">
        <v>1.2</v>
      </c>
      <c r="R3" s="10">
        <v>0</v>
      </c>
      <c r="S3" s="13">
        <v>0.603999999999985</v>
      </c>
      <c r="T3" s="13">
        <v>0</v>
      </c>
      <c r="U3" s="15">
        <v>0.5039999999999623</v>
      </c>
      <c r="V3" s="15">
        <v>0</v>
      </c>
      <c r="W3" s="12">
        <v>0.603999999999985</v>
      </c>
      <c r="X3" s="12">
        <v>0</v>
      </c>
      <c r="Y3" s="16">
        <v>0.603999999999985</v>
      </c>
      <c r="Z3" s="16">
        <v>0</v>
      </c>
      <c r="AA3" s="49">
        <v>0.103999999999985</v>
      </c>
      <c r="AB3" s="49">
        <v>0</v>
      </c>
      <c r="AC3" s="15">
        <v>0.103999999999985</v>
      </c>
      <c r="AD3" s="15">
        <v>0</v>
      </c>
      <c r="AE3" s="10">
        <v>0.103999999999985</v>
      </c>
      <c r="AF3" s="10">
        <v>0</v>
      </c>
      <c r="AG3" s="14">
        <v>0.3</v>
      </c>
      <c r="AH3" s="14">
        <v>0</v>
      </c>
      <c r="AI3" s="12">
        <v>0.3</v>
      </c>
      <c r="AJ3" s="12">
        <v>0</v>
      </c>
      <c r="AK3" s="13">
        <v>0.3</v>
      </c>
      <c r="AL3" s="13">
        <v>0</v>
      </c>
      <c r="AM3" s="16">
        <v>0.1</v>
      </c>
      <c r="AN3" s="16">
        <v>0</v>
      </c>
      <c r="AO3" s="50">
        <v>0.2039999999999509</v>
      </c>
      <c r="AP3" s="50">
        <v>0</v>
      </c>
    </row>
    <row r="4" spans="1:42" ht="15.75" customHeight="1">
      <c r="A4" s="10"/>
      <c r="B4" s="10"/>
      <c r="C4" s="12">
        <v>0.5</v>
      </c>
      <c r="D4" s="12">
        <v>0.5</v>
      </c>
      <c r="E4" s="13">
        <v>0.5</v>
      </c>
      <c r="F4" s="13">
        <v>0.25</v>
      </c>
      <c r="G4" s="14">
        <v>0.5</v>
      </c>
      <c r="H4" s="14">
        <v>0.3</v>
      </c>
      <c r="I4" s="15">
        <v>0.47100000000000364</v>
      </c>
      <c r="J4" s="15">
        <v>0.35</v>
      </c>
      <c r="K4" s="16">
        <v>0.6709999999999923</v>
      </c>
      <c r="L4" s="16">
        <v>0.5</v>
      </c>
      <c r="M4" s="17">
        <v>0.6709999999999923</v>
      </c>
      <c r="N4" s="17">
        <v>0.2</v>
      </c>
      <c r="O4" s="18">
        <v>1.271000000000015</v>
      </c>
      <c r="P4" s="18">
        <v>1</v>
      </c>
      <c r="Q4" s="10">
        <v>1.3</v>
      </c>
      <c r="R4" s="10">
        <v>1.3</v>
      </c>
      <c r="S4" s="13">
        <v>0.7040000000000077</v>
      </c>
      <c r="T4" s="13">
        <v>1.1</v>
      </c>
      <c r="U4" s="15">
        <v>0.603999999999985</v>
      </c>
      <c r="V4" s="15">
        <v>0.4</v>
      </c>
      <c r="W4" s="12">
        <v>0.7040000000000077</v>
      </c>
      <c r="X4" s="12">
        <v>0.8</v>
      </c>
      <c r="Y4" s="16">
        <v>0.7040000000000077</v>
      </c>
      <c r="Z4" s="16">
        <v>0.6</v>
      </c>
      <c r="AA4" s="49">
        <v>0.20400000000000773</v>
      </c>
      <c r="AB4" s="49">
        <v>0.4</v>
      </c>
      <c r="AC4" s="15">
        <v>0.20400000000000773</v>
      </c>
      <c r="AD4" s="15">
        <v>0.5</v>
      </c>
      <c r="AE4" s="10">
        <v>0.20400000000000773</v>
      </c>
      <c r="AF4" s="10">
        <v>0.3</v>
      </c>
      <c r="AG4" s="14">
        <v>0.4</v>
      </c>
      <c r="AH4" s="14">
        <v>0.4</v>
      </c>
      <c r="AI4" s="12">
        <v>0.4</v>
      </c>
      <c r="AJ4" s="12">
        <v>0.4</v>
      </c>
      <c r="AK4" s="13">
        <f>AK3+0.1</f>
        <v>0.4</v>
      </c>
      <c r="AL4" s="13">
        <v>0.5</v>
      </c>
      <c r="AM4" s="16">
        <v>0.2</v>
      </c>
      <c r="AN4" s="16">
        <v>0.2</v>
      </c>
      <c r="AO4" s="50">
        <v>0.3039999999999736</v>
      </c>
      <c r="AP4" s="50">
        <v>0.3</v>
      </c>
    </row>
    <row r="5" spans="1:42" ht="15.75" customHeight="1">
      <c r="A5" s="10"/>
      <c r="B5" s="10"/>
      <c r="C5" s="12">
        <v>0.6000000000000227</v>
      </c>
      <c r="D5" s="12">
        <v>1.16</v>
      </c>
      <c r="E5" s="13">
        <v>0.6000000000000227</v>
      </c>
      <c r="F5" s="13">
        <v>0.7</v>
      </c>
      <c r="G5" s="14">
        <v>0.6000000000000227</v>
      </c>
      <c r="H5" s="14">
        <v>0.6</v>
      </c>
      <c r="I5" s="15">
        <v>0.5709999999999695</v>
      </c>
      <c r="J5" s="15">
        <v>0.7</v>
      </c>
      <c r="K5" s="16">
        <v>0.771000000000015</v>
      </c>
      <c r="L5" s="16">
        <v>1</v>
      </c>
      <c r="M5" s="17">
        <v>0.771000000000015</v>
      </c>
      <c r="N5" s="17">
        <v>0.5</v>
      </c>
      <c r="O5" s="18">
        <v>1.370999999999981</v>
      </c>
      <c r="P5" s="18">
        <v>2</v>
      </c>
      <c r="Q5" s="10">
        <v>1.4</v>
      </c>
      <c r="R5" s="10">
        <v>2.9</v>
      </c>
      <c r="S5" s="13">
        <v>0.8040000000000305</v>
      </c>
      <c r="T5" s="13">
        <v>2.5</v>
      </c>
      <c r="U5" s="15">
        <v>0.7040000000000077</v>
      </c>
      <c r="V5" s="15">
        <v>1</v>
      </c>
      <c r="W5" s="12">
        <v>0.8040000000000305</v>
      </c>
      <c r="X5" s="12">
        <v>1.7</v>
      </c>
      <c r="Y5" s="16">
        <v>0.8040000000000305</v>
      </c>
      <c r="Z5" s="16">
        <v>1.3</v>
      </c>
      <c r="AA5" s="49">
        <v>0.30400000000003047</v>
      </c>
      <c r="AB5" s="49">
        <v>1.1</v>
      </c>
      <c r="AC5" s="15">
        <v>0.30400000000003047</v>
      </c>
      <c r="AD5" s="15">
        <v>1</v>
      </c>
      <c r="AE5" s="10">
        <v>0.30400000000003047</v>
      </c>
      <c r="AF5" s="10">
        <v>0.7</v>
      </c>
      <c r="AG5" s="14">
        <v>0.5</v>
      </c>
      <c r="AH5" s="14">
        <v>1</v>
      </c>
      <c r="AI5" s="12">
        <v>0.5</v>
      </c>
      <c r="AJ5" s="12">
        <v>1</v>
      </c>
      <c r="AK5" s="13">
        <f aca="true" t="shared" si="0" ref="AK5:AK30">AK4+0.1</f>
        <v>0.5</v>
      </c>
      <c r="AL5" s="13">
        <v>1.1</v>
      </c>
      <c r="AM5" s="16">
        <v>0.3</v>
      </c>
      <c r="AN5" s="16">
        <v>0.5</v>
      </c>
      <c r="AO5" s="50">
        <v>0.40399999999999636</v>
      </c>
      <c r="AP5" s="50">
        <v>0.8</v>
      </c>
    </row>
    <row r="6" spans="1:42" ht="15.75" customHeight="1">
      <c r="A6" s="10"/>
      <c r="B6" s="10"/>
      <c r="C6" s="12">
        <v>0.6999999999999886</v>
      </c>
      <c r="D6" s="12">
        <v>2.05</v>
      </c>
      <c r="E6" s="13">
        <v>0.6999999999999886</v>
      </c>
      <c r="F6" s="13">
        <v>1.4</v>
      </c>
      <c r="G6" s="14">
        <v>0.6999999999999886</v>
      </c>
      <c r="H6" s="14">
        <v>1.3</v>
      </c>
      <c r="I6" s="15">
        <v>0.6709999999999923</v>
      </c>
      <c r="J6" s="15">
        <v>1.45</v>
      </c>
      <c r="K6" s="16">
        <v>0.8709999999999809</v>
      </c>
      <c r="L6" s="16">
        <v>1.5</v>
      </c>
      <c r="M6" s="17">
        <v>0.8709999999999809</v>
      </c>
      <c r="N6" s="17">
        <v>0.8</v>
      </c>
      <c r="O6" s="18">
        <v>1.4710000000000036</v>
      </c>
      <c r="P6" s="18">
        <v>5</v>
      </c>
      <c r="Q6" s="10">
        <v>1.5</v>
      </c>
      <c r="R6" s="10">
        <v>5.8</v>
      </c>
      <c r="S6" s="13">
        <v>0.9040000000000532</v>
      </c>
      <c r="T6" s="13">
        <v>4</v>
      </c>
      <c r="U6" s="15">
        <v>0.8040000000000305</v>
      </c>
      <c r="V6" s="15">
        <v>2</v>
      </c>
      <c r="W6" s="12">
        <v>0.9040000000000532</v>
      </c>
      <c r="X6" s="12">
        <v>3</v>
      </c>
      <c r="Y6" s="16">
        <v>0.9040000000000532</v>
      </c>
      <c r="Z6" s="16">
        <v>3</v>
      </c>
      <c r="AA6" s="49">
        <v>0.4040000000000532</v>
      </c>
      <c r="AB6" s="49">
        <v>2.1</v>
      </c>
      <c r="AC6" s="15">
        <v>0.4040000000000532</v>
      </c>
      <c r="AD6" s="15">
        <v>1.8</v>
      </c>
      <c r="AE6" s="10">
        <v>0.4040000000000532</v>
      </c>
      <c r="AF6" s="10">
        <v>1.3</v>
      </c>
      <c r="AG6" s="14">
        <v>0.6</v>
      </c>
      <c r="AH6" s="14">
        <v>1.7</v>
      </c>
      <c r="AI6" s="12">
        <v>0.6</v>
      </c>
      <c r="AJ6" s="12">
        <v>1.9</v>
      </c>
      <c r="AK6" s="13">
        <f t="shared" si="0"/>
        <v>0.6</v>
      </c>
      <c r="AL6" s="13">
        <v>1.8</v>
      </c>
      <c r="AM6" s="16">
        <v>0.4</v>
      </c>
      <c r="AN6" s="16">
        <v>1</v>
      </c>
      <c r="AO6" s="50">
        <v>0.5040000000000191</v>
      </c>
      <c r="AP6" s="50">
        <v>1.6</v>
      </c>
    </row>
    <row r="7" spans="1:42" ht="15.75" customHeight="1">
      <c r="A7" s="10"/>
      <c r="B7" s="10"/>
      <c r="C7" s="12">
        <v>0.8000000000000114</v>
      </c>
      <c r="D7" s="12">
        <v>3.12</v>
      </c>
      <c r="E7" s="13">
        <v>0.8000000000000114</v>
      </c>
      <c r="F7" s="13">
        <v>2.3</v>
      </c>
      <c r="G7" s="14">
        <v>0.8000000000000114</v>
      </c>
      <c r="H7" s="14">
        <v>2</v>
      </c>
      <c r="I7" s="15">
        <v>0.771000000000015</v>
      </c>
      <c r="J7" s="15">
        <v>2.2</v>
      </c>
      <c r="K7" s="16">
        <v>0.9710000000000036</v>
      </c>
      <c r="L7" s="16">
        <v>2.5</v>
      </c>
      <c r="M7" s="17">
        <v>0.9710000000000036</v>
      </c>
      <c r="N7" s="17">
        <v>1.4</v>
      </c>
      <c r="O7" s="18">
        <v>1.5709999999999695</v>
      </c>
      <c r="P7" s="18">
        <v>8</v>
      </c>
      <c r="Q7" s="10">
        <v>1.6</v>
      </c>
      <c r="R7" s="10">
        <v>8.8</v>
      </c>
      <c r="S7" s="13">
        <v>1.004000000000076</v>
      </c>
      <c r="T7" s="13">
        <v>5.8</v>
      </c>
      <c r="U7" s="15">
        <v>0.9040000000000532</v>
      </c>
      <c r="V7" s="15">
        <v>3.1</v>
      </c>
      <c r="W7" s="12">
        <v>1.004000000000076</v>
      </c>
      <c r="X7" s="12">
        <v>4.8</v>
      </c>
      <c r="Y7" s="16">
        <v>1.004000000000076</v>
      </c>
      <c r="Z7" s="16">
        <v>5.6</v>
      </c>
      <c r="AA7" s="49">
        <v>0.5040000000000759</v>
      </c>
      <c r="AB7" s="49">
        <v>3.1</v>
      </c>
      <c r="AC7" s="15">
        <v>0.5040000000000759</v>
      </c>
      <c r="AD7" s="15">
        <v>2.8</v>
      </c>
      <c r="AE7" s="10">
        <v>0.5040000000000759</v>
      </c>
      <c r="AF7" s="10">
        <v>2.1</v>
      </c>
      <c r="AG7" s="14">
        <v>0.7</v>
      </c>
      <c r="AH7" s="14">
        <v>3</v>
      </c>
      <c r="AI7" s="12">
        <v>0.7</v>
      </c>
      <c r="AJ7" s="12">
        <v>3.1</v>
      </c>
      <c r="AK7" s="13">
        <f t="shared" si="0"/>
        <v>0.7</v>
      </c>
      <c r="AL7" s="13">
        <v>2.8</v>
      </c>
      <c r="AM7" s="16">
        <v>0.5</v>
      </c>
      <c r="AN7" s="16">
        <v>1.9</v>
      </c>
      <c r="AO7" s="50">
        <v>0.6040000000000418</v>
      </c>
      <c r="AP7" s="50">
        <v>2.5</v>
      </c>
    </row>
    <row r="8" spans="1:42" ht="15.75" customHeight="1">
      <c r="A8" s="10"/>
      <c r="B8" s="10"/>
      <c r="C8" s="12">
        <v>0.8999999999999773</v>
      </c>
      <c r="D8" s="12">
        <v>4.4</v>
      </c>
      <c r="E8" s="13">
        <v>0.8999999999999773</v>
      </c>
      <c r="F8" s="13">
        <v>3.5</v>
      </c>
      <c r="G8" s="14">
        <v>0.8999999999999773</v>
      </c>
      <c r="H8" s="14">
        <v>3.25</v>
      </c>
      <c r="I8" s="15">
        <v>0.8709999999999809</v>
      </c>
      <c r="J8" s="15">
        <v>3.4</v>
      </c>
      <c r="K8" s="16">
        <v>1.0709999999999695</v>
      </c>
      <c r="L8" s="16">
        <v>4</v>
      </c>
      <c r="M8" s="17">
        <v>1.0709999999999695</v>
      </c>
      <c r="N8" s="17">
        <v>2.2</v>
      </c>
      <c r="O8" s="18">
        <v>1.6709999999999923</v>
      </c>
      <c r="P8" s="18">
        <v>12</v>
      </c>
      <c r="Q8" s="10">
        <v>1.7</v>
      </c>
      <c r="R8" s="10">
        <v>12.1</v>
      </c>
      <c r="S8" s="13">
        <v>1.1040000000000987</v>
      </c>
      <c r="T8" s="13">
        <v>7.9</v>
      </c>
      <c r="U8" s="15">
        <v>1.004000000000076</v>
      </c>
      <c r="V8" s="15">
        <v>4.5</v>
      </c>
      <c r="W8" s="12">
        <v>1.1040000000000987</v>
      </c>
      <c r="X8" s="12">
        <v>7.25</v>
      </c>
      <c r="Y8" s="16">
        <v>1.1040000000000987</v>
      </c>
      <c r="Z8" s="16">
        <v>8.6</v>
      </c>
      <c r="AA8" s="49">
        <v>0.6040000000000987</v>
      </c>
      <c r="AB8" s="49">
        <v>4.4</v>
      </c>
      <c r="AC8" s="15">
        <v>0.6040000000000987</v>
      </c>
      <c r="AD8" s="15">
        <v>4</v>
      </c>
      <c r="AE8" s="10">
        <v>0.6040000000000987</v>
      </c>
      <c r="AF8" s="10">
        <v>3.1</v>
      </c>
      <c r="AG8" s="14">
        <v>0.8</v>
      </c>
      <c r="AH8" s="14">
        <v>4.5</v>
      </c>
      <c r="AI8" s="12">
        <v>0.8</v>
      </c>
      <c r="AJ8" s="12">
        <v>4.4</v>
      </c>
      <c r="AK8" s="13">
        <f t="shared" si="0"/>
        <v>0.7999999999999999</v>
      </c>
      <c r="AL8" s="13">
        <v>4.1</v>
      </c>
      <c r="AM8" s="16">
        <v>0.6</v>
      </c>
      <c r="AN8" s="16">
        <v>3</v>
      </c>
      <c r="AO8" s="50">
        <v>0.7040000000000646</v>
      </c>
      <c r="AP8" s="50">
        <v>3.6</v>
      </c>
    </row>
    <row r="9" spans="1:42" ht="15.75" customHeight="1">
      <c r="A9" s="10"/>
      <c r="B9" s="10"/>
      <c r="C9" s="12">
        <v>1</v>
      </c>
      <c r="D9" s="12">
        <v>5.98</v>
      </c>
      <c r="E9" s="13">
        <v>1</v>
      </c>
      <c r="F9" s="13">
        <v>4.8</v>
      </c>
      <c r="G9" s="14">
        <v>1</v>
      </c>
      <c r="H9" s="14">
        <v>4.5</v>
      </c>
      <c r="I9" s="15">
        <v>0.9710000000000036</v>
      </c>
      <c r="J9" s="15">
        <v>4.6</v>
      </c>
      <c r="K9" s="16">
        <v>1.1709999999999923</v>
      </c>
      <c r="L9" s="16">
        <v>5.5</v>
      </c>
      <c r="M9" s="17">
        <v>1.1709999999999923</v>
      </c>
      <c r="N9" s="17">
        <v>3.2</v>
      </c>
      <c r="O9" s="18">
        <v>1.771000000000015</v>
      </c>
      <c r="P9" s="18">
        <v>16</v>
      </c>
      <c r="Q9" s="10">
        <v>1.8</v>
      </c>
      <c r="R9" s="10">
        <v>15.7</v>
      </c>
      <c r="S9" s="13">
        <v>1.2040000000001214</v>
      </c>
      <c r="T9" s="13">
        <v>10.3</v>
      </c>
      <c r="U9" s="15">
        <v>1.1040000000000987</v>
      </c>
      <c r="V9" s="15">
        <v>6.2</v>
      </c>
      <c r="W9" s="12">
        <v>1.2040000000001214</v>
      </c>
      <c r="X9" s="12">
        <v>9.7</v>
      </c>
      <c r="Y9" s="16">
        <v>1.2040000000001214</v>
      </c>
      <c r="Z9" s="16">
        <v>11.7</v>
      </c>
      <c r="AA9" s="49">
        <v>0.7040000000001214</v>
      </c>
      <c r="AB9" s="49">
        <v>6</v>
      </c>
      <c r="AC9" s="15">
        <v>0.7040000000001214</v>
      </c>
      <c r="AD9" s="15">
        <v>5.5</v>
      </c>
      <c r="AE9" s="10">
        <v>0.7040000000001214</v>
      </c>
      <c r="AF9" s="10">
        <v>4.2</v>
      </c>
      <c r="AG9" s="14">
        <v>0.9</v>
      </c>
      <c r="AH9" s="14">
        <v>6.1</v>
      </c>
      <c r="AI9" s="12">
        <v>0.9</v>
      </c>
      <c r="AJ9" s="12">
        <v>6</v>
      </c>
      <c r="AK9" s="13">
        <f t="shared" si="0"/>
        <v>0.8999999999999999</v>
      </c>
      <c r="AL9" s="13">
        <v>5.6</v>
      </c>
      <c r="AM9" s="16">
        <v>0.7</v>
      </c>
      <c r="AN9" s="16">
        <v>4.2</v>
      </c>
      <c r="AO9" s="50">
        <v>0.8040000000000873</v>
      </c>
      <c r="AP9" s="50">
        <v>5</v>
      </c>
    </row>
    <row r="10" spans="1:42" ht="15.75" customHeight="1">
      <c r="A10" s="10"/>
      <c r="B10" s="10"/>
      <c r="C10" s="12">
        <v>1.1000000000000227</v>
      </c>
      <c r="D10" s="12">
        <v>7.7</v>
      </c>
      <c r="E10" s="13">
        <v>1.1999999999999886</v>
      </c>
      <c r="F10" s="13">
        <v>8.5</v>
      </c>
      <c r="G10" s="14">
        <v>1.099999999999966</v>
      </c>
      <c r="H10" s="14">
        <v>6</v>
      </c>
      <c r="I10" s="15">
        <v>1.0709999999999695</v>
      </c>
      <c r="J10" s="15">
        <v>5.9</v>
      </c>
      <c r="K10" s="16">
        <v>1.271000000000015</v>
      </c>
      <c r="L10" s="16">
        <v>7.5</v>
      </c>
      <c r="M10" s="17">
        <v>1.271000000000015</v>
      </c>
      <c r="N10" s="17">
        <v>4.6</v>
      </c>
      <c r="O10" s="18">
        <v>1.870999999999981</v>
      </c>
      <c r="P10" s="18">
        <v>20</v>
      </c>
      <c r="Q10" s="10">
        <v>1.9</v>
      </c>
      <c r="R10" s="10">
        <v>19.35</v>
      </c>
      <c r="S10" s="13">
        <v>1.3040000000001442</v>
      </c>
      <c r="T10" s="13">
        <v>13</v>
      </c>
      <c r="U10" s="15">
        <v>1.2040000000001214</v>
      </c>
      <c r="V10" s="15">
        <v>8.2</v>
      </c>
      <c r="W10" s="12">
        <v>1.3040000000001442</v>
      </c>
      <c r="X10" s="12">
        <v>12.85</v>
      </c>
      <c r="Y10" s="16">
        <v>1.3040000000001442</v>
      </c>
      <c r="Z10" s="16">
        <v>14.95</v>
      </c>
      <c r="AA10" s="49">
        <v>0.8040000000001442</v>
      </c>
      <c r="AB10" s="49">
        <v>7.6</v>
      </c>
      <c r="AC10" s="15">
        <v>0.8040000000001442</v>
      </c>
      <c r="AD10" s="15">
        <v>7</v>
      </c>
      <c r="AE10" s="10">
        <v>0.8040000000001442</v>
      </c>
      <c r="AF10" s="10">
        <v>5.6</v>
      </c>
      <c r="AG10" s="14">
        <v>1</v>
      </c>
      <c r="AH10" s="14">
        <v>8.1</v>
      </c>
      <c r="AI10" s="12">
        <v>1</v>
      </c>
      <c r="AJ10" s="12">
        <v>8.2</v>
      </c>
      <c r="AK10" s="13">
        <f t="shared" si="0"/>
        <v>0.9999999999999999</v>
      </c>
      <c r="AL10" s="13">
        <v>7.6</v>
      </c>
      <c r="AM10" s="16">
        <v>0.8</v>
      </c>
      <c r="AN10" s="16">
        <v>5.6</v>
      </c>
      <c r="AO10" s="50">
        <v>0.90400000000011</v>
      </c>
      <c r="AP10" s="50">
        <v>6.7</v>
      </c>
    </row>
    <row r="11" spans="1:42" ht="15.75" customHeight="1">
      <c r="A11" s="10"/>
      <c r="B11" s="10"/>
      <c r="C11" s="12">
        <v>1.1999999999999886</v>
      </c>
      <c r="D11" s="12">
        <v>9.7</v>
      </c>
      <c r="E11" s="13">
        <v>1.3999999999999773</v>
      </c>
      <c r="F11" s="13">
        <v>13.5</v>
      </c>
      <c r="G11" s="14">
        <v>1.1999999999999886</v>
      </c>
      <c r="H11" s="14">
        <v>7.5</v>
      </c>
      <c r="I11" s="15">
        <v>1.1709999999999923</v>
      </c>
      <c r="J11" s="15">
        <v>7.2</v>
      </c>
      <c r="K11" s="16">
        <v>1.370999999999981</v>
      </c>
      <c r="L11" s="16">
        <v>10</v>
      </c>
      <c r="M11" s="17">
        <v>1.370999999999981</v>
      </c>
      <c r="N11" s="17">
        <v>7</v>
      </c>
      <c r="O11" s="18">
        <v>1.9710000000000036</v>
      </c>
      <c r="P11" s="18">
        <v>24.5</v>
      </c>
      <c r="Q11" s="10">
        <v>2</v>
      </c>
      <c r="R11" s="10">
        <v>23</v>
      </c>
      <c r="S11" s="13">
        <v>1.404000000000167</v>
      </c>
      <c r="T11" s="13">
        <v>15.8</v>
      </c>
      <c r="U11" s="15">
        <v>1.3040000000001442</v>
      </c>
      <c r="V11" s="15">
        <v>10.7</v>
      </c>
      <c r="W11" s="12">
        <v>1.404000000000167</v>
      </c>
      <c r="X11" s="12">
        <v>16</v>
      </c>
      <c r="Y11" s="16">
        <v>1.404000000000167</v>
      </c>
      <c r="Z11" s="16">
        <v>18.2</v>
      </c>
      <c r="AA11" s="49">
        <v>0.9040000000001669</v>
      </c>
      <c r="AB11" s="49">
        <v>9.3</v>
      </c>
      <c r="AC11" s="15">
        <v>0.9040000000001669</v>
      </c>
      <c r="AD11" s="15">
        <v>8.85</v>
      </c>
      <c r="AE11" s="10">
        <v>0.9040000000001669</v>
      </c>
      <c r="AF11" s="10">
        <v>7.35</v>
      </c>
      <c r="AG11" s="14">
        <v>1.1</v>
      </c>
      <c r="AH11" s="14">
        <v>10.3</v>
      </c>
      <c r="AI11" s="12">
        <v>1.1</v>
      </c>
      <c r="AJ11" s="12">
        <v>10.7</v>
      </c>
      <c r="AK11" s="13">
        <f t="shared" si="0"/>
        <v>1.0999999999999999</v>
      </c>
      <c r="AL11" s="13">
        <v>10.2</v>
      </c>
      <c r="AM11" s="16">
        <v>0.9</v>
      </c>
      <c r="AN11" s="16">
        <v>7.2</v>
      </c>
      <c r="AO11" s="50">
        <v>1.0040000000001328</v>
      </c>
      <c r="AP11" s="50">
        <v>8.5</v>
      </c>
    </row>
    <row r="12" spans="1:42" ht="15.75" customHeight="1">
      <c r="A12" s="10"/>
      <c r="B12" s="10"/>
      <c r="C12" s="12">
        <v>1.3000000000000114</v>
      </c>
      <c r="D12" s="12">
        <v>11.85</v>
      </c>
      <c r="E12" s="13">
        <v>1.8000000000000114</v>
      </c>
      <c r="F12" s="13">
        <v>24.5</v>
      </c>
      <c r="G12" s="14">
        <v>1.3000000000000114</v>
      </c>
      <c r="H12" s="14">
        <v>9.75</v>
      </c>
      <c r="I12" s="15">
        <v>1.271000000000015</v>
      </c>
      <c r="J12" s="15">
        <v>9.35</v>
      </c>
      <c r="K12" s="16">
        <v>1.4710000000000036</v>
      </c>
      <c r="L12" s="16">
        <v>12.5</v>
      </c>
      <c r="M12" s="17">
        <v>1.4710000000000036</v>
      </c>
      <c r="N12" s="17">
        <v>9.8</v>
      </c>
      <c r="O12" s="18">
        <v>2.0709999999999695</v>
      </c>
      <c r="P12" s="18">
        <v>29</v>
      </c>
      <c r="Q12" s="10">
        <v>2.1</v>
      </c>
      <c r="R12" s="10">
        <v>27.75</v>
      </c>
      <c r="S12" s="13">
        <v>1.5040000000001896</v>
      </c>
      <c r="T12" s="13">
        <v>18.65</v>
      </c>
      <c r="U12" s="15">
        <v>1.404000000000167</v>
      </c>
      <c r="V12" s="15">
        <v>13.5</v>
      </c>
      <c r="W12" s="12">
        <v>1.5040000000001896</v>
      </c>
      <c r="X12" s="12">
        <v>19.3</v>
      </c>
      <c r="Y12" s="16">
        <v>1.5040000000001896</v>
      </c>
      <c r="Z12" s="16">
        <v>21.75</v>
      </c>
      <c r="AA12" s="49">
        <v>1.0040000000001896</v>
      </c>
      <c r="AB12" s="49">
        <v>11.2</v>
      </c>
      <c r="AC12" s="15">
        <v>1.0040000000001896</v>
      </c>
      <c r="AD12" s="15">
        <v>10.7</v>
      </c>
      <c r="AE12" s="10">
        <v>1.0040000000001896</v>
      </c>
      <c r="AF12" s="10">
        <v>9.1</v>
      </c>
      <c r="AG12" s="14">
        <v>1.2</v>
      </c>
      <c r="AH12" s="14">
        <v>12.7</v>
      </c>
      <c r="AI12" s="12">
        <v>1.2</v>
      </c>
      <c r="AJ12" s="12">
        <v>13.5</v>
      </c>
      <c r="AK12" s="13">
        <f t="shared" si="0"/>
        <v>1.2</v>
      </c>
      <c r="AL12" s="13">
        <v>12.7</v>
      </c>
      <c r="AM12" s="16">
        <v>1</v>
      </c>
      <c r="AN12" s="16">
        <v>9</v>
      </c>
      <c r="AO12" s="50">
        <v>1.1040000000001555</v>
      </c>
      <c r="AP12" s="50">
        <v>10.5</v>
      </c>
    </row>
    <row r="13" spans="1:42" ht="15.75" customHeight="1">
      <c r="A13" s="10"/>
      <c r="B13" s="10"/>
      <c r="C13" s="12">
        <v>1.3999999999999773</v>
      </c>
      <c r="D13" s="12">
        <v>14.2</v>
      </c>
      <c r="E13" s="13">
        <v>2.6000000000000227</v>
      </c>
      <c r="F13" s="13">
        <v>48.5</v>
      </c>
      <c r="G13" s="14">
        <v>1.3999999999999773</v>
      </c>
      <c r="H13" s="14">
        <v>12</v>
      </c>
      <c r="I13" s="15">
        <v>1.370999999999981</v>
      </c>
      <c r="J13" s="15">
        <v>11.5</v>
      </c>
      <c r="K13" s="16">
        <v>1.5709999999999695</v>
      </c>
      <c r="L13" s="16">
        <v>15</v>
      </c>
      <c r="M13" s="17">
        <v>1.5709999999999695</v>
      </c>
      <c r="N13" s="17">
        <v>13</v>
      </c>
      <c r="O13" s="18">
        <v>2.1709999999999923</v>
      </c>
      <c r="P13" s="18">
        <v>34</v>
      </c>
      <c r="Q13" s="10">
        <v>2.2</v>
      </c>
      <c r="R13" s="10">
        <v>32.5</v>
      </c>
      <c r="S13" s="13">
        <v>1.6040000000002124</v>
      </c>
      <c r="T13" s="13">
        <v>21.5</v>
      </c>
      <c r="U13" s="15">
        <v>1.5040000000001896</v>
      </c>
      <c r="V13" s="15">
        <v>16.6</v>
      </c>
      <c r="W13" s="12">
        <v>1.6040000000002124</v>
      </c>
      <c r="X13" s="12">
        <v>22.6</v>
      </c>
      <c r="Y13" s="16">
        <v>1.6040000000002124</v>
      </c>
      <c r="Z13" s="16">
        <v>25.3</v>
      </c>
      <c r="AA13" s="49">
        <v>1.1040000000002124</v>
      </c>
      <c r="AB13" s="49">
        <v>13.35</v>
      </c>
      <c r="AC13" s="15">
        <v>1.1040000000002124</v>
      </c>
      <c r="AD13" s="15">
        <v>12.85</v>
      </c>
      <c r="AE13" s="10">
        <v>1.1040000000002124</v>
      </c>
      <c r="AF13" s="10">
        <v>11.2</v>
      </c>
      <c r="AG13" s="14">
        <v>1.3</v>
      </c>
      <c r="AH13" s="14">
        <v>15.3</v>
      </c>
      <c r="AI13" s="12">
        <v>1.3</v>
      </c>
      <c r="AJ13" s="12">
        <v>16.5</v>
      </c>
      <c r="AK13" s="13">
        <f t="shared" si="0"/>
        <v>1.3</v>
      </c>
      <c r="AL13" s="13">
        <v>15.5</v>
      </c>
      <c r="AM13" s="16">
        <v>1.1</v>
      </c>
      <c r="AN13" s="16">
        <v>11.1</v>
      </c>
      <c r="AO13" s="50">
        <v>1.2040000000001783</v>
      </c>
      <c r="AP13" s="50">
        <v>12.7</v>
      </c>
    </row>
    <row r="14" spans="1:42" ht="15.75" customHeight="1">
      <c r="A14" s="10"/>
      <c r="B14" s="10"/>
      <c r="C14" s="12">
        <v>1.5</v>
      </c>
      <c r="D14" s="12">
        <v>16.7</v>
      </c>
      <c r="E14" s="13">
        <v>3.3999999999999773</v>
      </c>
      <c r="F14" s="13">
        <v>74.5</v>
      </c>
      <c r="G14" s="14">
        <v>1.5</v>
      </c>
      <c r="H14" s="14">
        <v>14.75</v>
      </c>
      <c r="I14" s="15">
        <v>1.4710000000000036</v>
      </c>
      <c r="J14" s="15">
        <v>13.95</v>
      </c>
      <c r="K14" s="16">
        <v>1.6709999999999923</v>
      </c>
      <c r="L14" s="16">
        <v>18</v>
      </c>
      <c r="M14" s="17">
        <v>1.6709999999999923</v>
      </c>
      <c r="N14" s="17">
        <v>16.4</v>
      </c>
      <c r="O14" s="18">
        <v>2.271000000000015</v>
      </c>
      <c r="P14" s="18">
        <v>39</v>
      </c>
      <c r="Q14" s="10">
        <v>2.3</v>
      </c>
      <c r="R14" s="10">
        <v>37.5</v>
      </c>
      <c r="S14" s="13">
        <v>1.704000000000235</v>
      </c>
      <c r="T14" s="13">
        <v>24.75</v>
      </c>
      <c r="U14" s="15">
        <v>1.6040000000002124</v>
      </c>
      <c r="V14" s="15">
        <v>19.8</v>
      </c>
      <c r="W14" s="12">
        <v>1.704000000000235</v>
      </c>
      <c r="X14" s="12">
        <v>26.3</v>
      </c>
      <c r="Y14" s="16">
        <v>1.704000000000235</v>
      </c>
      <c r="Z14" s="16">
        <v>29.1</v>
      </c>
      <c r="AA14" s="49">
        <v>1.204000000000235</v>
      </c>
      <c r="AB14" s="49">
        <v>15.5</v>
      </c>
      <c r="AC14" s="15">
        <v>1.204000000000235</v>
      </c>
      <c r="AD14" s="15">
        <v>15</v>
      </c>
      <c r="AE14" s="10">
        <v>1.204000000000235</v>
      </c>
      <c r="AF14" s="10">
        <v>13.3</v>
      </c>
      <c r="AG14" s="14">
        <v>1.4</v>
      </c>
      <c r="AH14" s="14">
        <v>18</v>
      </c>
      <c r="AI14" s="12">
        <v>1.4</v>
      </c>
      <c r="AJ14" s="12">
        <v>19.7</v>
      </c>
      <c r="AK14" s="13">
        <f t="shared" si="0"/>
        <v>1.4000000000000001</v>
      </c>
      <c r="AL14" s="13">
        <v>18.2</v>
      </c>
      <c r="AM14" s="16">
        <v>1.2</v>
      </c>
      <c r="AN14" s="16">
        <v>13.3</v>
      </c>
      <c r="AO14" s="50">
        <v>1.304000000000201</v>
      </c>
      <c r="AP14" s="50">
        <v>15.2</v>
      </c>
    </row>
    <row r="15" spans="1:42" ht="15.75" customHeight="1">
      <c r="A15" s="10"/>
      <c r="B15" s="10"/>
      <c r="C15" s="12">
        <v>1.6000000000000227</v>
      </c>
      <c r="D15" s="12">
        <v>19.4</v>
      </c>
      <c r="E15" s="13">
        <v>4.199999999999989</v>
      </c>
      <c r="F15" s="13">
        <v>102.5</v>
      </c>
      <c r="G15" s="14">
        <v>1.599999999999966</v>
      </c>
      <c r="H15" s="14">
        <v>17.5</v>
      </c>
      <c r="I15" s="15">
        <v>1.5709999999999695</v>
      </c>
      <c r="J15" s="15">
        <v>16.4</v>
      </c>
      <c r="K15" s="16">
        <v>1.771000000000015</v>
      </c>
      <c r="L15" s="16">
        <v>21</v>
      </c>
      <c r="M15" s="17">
        <v>1.771000000000015</v>
      </c>
      <c r="N15" s="17">
        <v>19.8</v>
      </c>
      <c r="O15" s="18">
        <v>2.370999999999981</v>
      </c>
      <c r="P15" s="18">
        <v>44</v>
      </c>
      <c r="Q15" s="10">
        <v>2.4</v>
      </c>
      <c r="R15" s="10">
        <v>42.5</v>
      </c>
      <c r="S15" s="13">
        <v>1.8040000000002578</v>
      </c>
      <c r="T15" s="13">
        <v>28</v>
      </c>
      <c r="U15" s="15">
        <v>1.704000000000235</v>
      </c>
      <c r="V15" s="15">
        <v>23.3</v>
      </c>
      <c r="W15" s="12">
        <v>1.8040000000002578</v>
      </c>
      <c r="X15" s="12">
        <v>30</v>
      </c>
      <c r="Y15" s="16">
        <v>1.8040000000002578</v>
      </c>
      <c r="Z15" s="16">
        <v>32.9</v>
      </c>
      <c r="AA15" s="49">
        <v>1.3040000000002578</v>
      </c>
      <c r="AB15" s="49">
        <v>17.9</v>
      </c>
      <c r="AC15" s="15">
        <v>1.3040000000002578</v>
      </c>
      <c r="AD15" s="15">
        <v>17.5</v>
      </c>
      <c r="AE15" s="10">
        <v>1.3040000000002578</v>
      </c>
      <c r="AF15" s="10">
        <v>15.7</v>
      </c>
      <c r="AG15" s="14">
        <v>1.5</v>
      </c>
      <c r="AH15" s="14">
        <v>20.8</v>
      </c>
      <c r="AI15" s="12">
        <v>1.5</v>
      </c>
      <c r="AJ15" s="12">
        <v>23</v>
      </c>
      <c r="AK15" s="13">
        <f t="shared" si="0"/>
        <v>1.5000000000000002</v>
      </c>
      <c r="AL15" s="13">
        <v>21.5</v>
      </c>
      <c r="AM15" s="16">
        <v>1.3</v>
      </c>
      <c r="AN15" s="16">
        <v>15.7</v>
      </c>
      <c r="AO15" s="50">
        <v>1.4040000000002237</v>
      </c>
      <c r="AP15" s="50">
        <v>18</v>
      </c>
    </row>
    <row r="16" spans="1:42" ht="15.75" customHeight="1">
      <c r="A16" s="10"/>
      <c r="B16" s="10"/>
      <c r="C16" s="12">
        <v>1.6999999999999886</v>
      </c>
      <c r="D16" s="12">
        <v>22.2</v>
      </c>
      <c r="E16" s="13"/>
      <c r="F16" s="13"/>
      <c r="G16" s="14">
        <v>1.6999999999999886</v>
      </c>
      <c r="H16" s="14">
        <v>20.5</v>
      </c>
      <c r="I16" s="15">
        <v>1.6709999999999923</v>
      </c>
      <c r="J16" s="15">
        <v>19.2</v>
      </c>
      <c r="K16" s="16">
        <v>1.870999999999981</v>
      </c>
      <c r="L16" s="16">
        <v>24</v>
      </c>
      <c r="M16" s="17">
        <v>1.870999999999981</v>
      </c>
      <c r="N16" s="17">
        <v>23.4</v>
      </c>
      <c r="O16" s="18">
        <v>2.4710000000000036</v>
      </c>
      <c r="P16" s="18">
        <v>50</v>
      </c>
      <c r="Q16" s="10">
        <v>2.5</v>
      </c>
      <c r="R16" s="10">
        <v>48</v>
      </c>
      <c r="S16" s="13">
        <v>1.9040000000002806</v>
      </c>
      <c r="T16" s="13">
        <v>31.75</v>
      </c>
      <c r="U16" s="15">
        <v>1.8040000000002578</v>
      </c>
      <c r="V16" s="15">
        <v>27</v>
      </c>
      <c r="W16" s="12">
        <v>1.9040000000002806</v>
      </c>
      <c r="X16" s="12">
        <v>34</v>
      </c>
      <c r="Y16" s="16">
        <v>1.9040000000002806</v>
      </c>
      <c r="Z16" s="16">
        <v>37.1</v>
      </c>
      <c r="AA16" s="49">
        <v>1.4040000000002806</v>
      </c>
      <c r="AB16" s="49">
        <v>20.3</v>
      </c>
      <c r="AC16" s="15">
        <v>1.4040000000002806</v>
      </c>
      <c r="AD16" s="15">
        <v>20</v>
      </c>
      <c r="AE16" s="10">
        <v>1.4040000000002806</v>
      </c>
      <c r="AF16" s="10">
        <v>18.1</v>
      </c>
      <c r="AG16" s="14">
        <v>1.6</v>
      </c>
      <c r="AH16" s="14">
        <v>23.9</v>
      </c>
      <c r="AI16" s="12">
        <v>1.6</v>
      </c>
      <c r="AJ16" s="12">
        <v>26.5</v>
      </c>
      <c r="AK16" s="13">
        <f t="shared" si="0"/>
        <v>1.6000000000000003</v>
      </c>
      <c r="AL16" s="13">
        <v>24.7</v>
      </c>
      <c r="AM16" s="16">
        <v>1.4</v>
      </c>
      <c r="AN16" s="16">
        <v>18.2</v>
      </c>
      <c r="AO16" s="50">
        <v>1.5040000000002465</v>
      </c>
      <c r="AP16" s="50">
        <v>20.9</v>
      </c>
    </row>
    <row r="17" spans="1:42" ht="15.75" customHeight="1">
      <c r="A17" s="10"/>
      <c r="B17" s="10"/>
      <c r="C17" s="12">
        <v>1.8000000000000114</v>
      </c>
      <c r="D17" s="12">
        <v>25.2</v>
      </c>
      <c r="E17" s="13"/>
      <c r="F17" s="13"/>
      <c r="G17" s="14">
        <v>1.8000000000000114</v>
      </c>
      <c r="H17" s="14">
        <v>23.5</v>
      </c>
      <c r="I17" s="15">
        <v>1.771000000000015</v>
      </c>
      <c r="J17" s="15">
        <v>22</v>
      </c>
      <c r="K17" s="16">
        <v>1.9710000000000036</v>
      </c>
      <c r="L17" s="16">
        <v>27</v>
      </c>
      <c r="M17" s="17">
        <v>1.9710000000000036</v>
      </c>
      <c r="N17" s="17">
        <v>27</v>
      </c>
      <c r="O17" s="18">
        <v>2.5709999999999695</v>
      </c>
      <c r="P17" s="18">
        <v>56</v>
      </c>
      <c r="Q17" s="10">
        <v>2.6</v>
      </c>
      <c r="R17" s="10">
        <v>53.5</v>
      </c>
      <c r="S17" s="13">
        <v>2.0040000000003033</v>
      </c>
      <c r="T17" s="13">
        <v>35.5</v>
      </c>
      <c r="U17" s="15">
        <v>1.9040000000002806</v>
      </c>
      <c r="V17" s="15">
        <v>31</v>
      </c>
      <c r="W17" s="12">
        <v>2.0040000000003033</v>
      </c>
      <c r="X17" s="12">
        <v>38</v>
      </c>
      <c r="Y17" s="16">
        <v>2.0040000000003033</v>
      </c>
      <c r="Z17" s="16">
        <v>41.3</v>
      </c>
      <c r="AA17" s="49">
        <v>1.5040000000003033</v>
      </c>
      <c r="AB17" s="49">
        <v>23</v>
      </c>
      <c r="AC17" s="15">
        <v>1.5040000000003033</v>
      </c>
      <c r="AD17" s="15">
        <v>22.75</v>
      </c>
      <c r="AE17" s="10">
        <v>1.5040000000003033</v>
      </c>
      <c r="AF17" s="10">
        <v>20.85</v>
      </c>
      <c r="AG17" s="14">
        <v>1.7</v>
      </c>
      <c r="AH17" s="14">
        <v>27.2</v>
      </c>
      <c r="AI17" s="12">
        <v>1.7</v>
      </c>
      <c r="AJ17" s="12">
        <v>30.2</v>
      </c>
      <c r="AK17" s="13">
        <f t="shared" si="0"/>
        <v>1.7000000000000004</v>
      </c>
      <c r="AL17" s="13">
        <v>28</v>
      </c>
      <c r="AM17" s="16">
        <v>1.5</v>
      </c>
      <c r="AN17" s="16">
        <v>20.8</v>
      </c>
      <c r="AO17" s="50">
        <v>1.6040000000002692</v>
      </c>
      <c r="AP17" s="50">
        <v>23.9</v>
      </c>
    </row>
    <row r="18" spans="1:42" ht="15.75" customHeight="1">
      <c r="A18" s="10"/>
      <c r="B18" s="10"/>
      <c r="C18" s="12">
        <v>1.8999999999999773</v>
      </c>
      <c r="D18" s="12">
        <v>28.4</v>
      </c>
      <c r="E18" s="22"/>
      <c r="F18" s="22"/>
      <c r="G18" s="14">
        <v>1.8999999999999773</v>
      </c>
      <c r="H18" s="14">
        <v>26.75</v>
      </c>
      <c r="I18" s="15">
        <v>1.870999999999981</v>
      </c>
      <c r="J18" s="15">
        <v>25</v>
      </c>
      <c r="K18" s="16">
        <v>2.0709999999999695</v>
      </c>
      <c r="L18" s="16">
        <v>30.5</v>
      </c>
      <c r="M18" s="17">
        <v>2.0709999999999695</v>
      </c>
      <c r="N18" s="17">
        <v>31</v>
      </c>
      <c r="O18" s="18">
        <v>2.6709999999999923</v>
      </c>
      <c r="P18" s="18">
        <v>62</v>
      </c>
      <c r="Q18" s="10">
        <v>2.7</v>
      </c>
      <c r="R18" s="10">
        <v>59.5</v>
      </c>
      <c r="S18" s="13">
        <v>2.104000000000326</v>
      </c>
      <c r="T18" s="13">
        <v>39.5</v>
      </c>
      <c r="U18" s="15">
        <v>2.0040000000003033</v>
      </c>
      <c r="V18" s="15">
        <v>35</v>
      </c>
      <c r="W18" s="12">
        <v>2.104000000000326</v>
      </c>
      <c r="X18" s="12">
        <v>42.75</v>
      </c>
      <c r="Y18" s="16">
        <v>2.104000000000326</v>
      </c>
      <c r="Z18" s="16">
        <v>45.8</v>
      </c>
      <c r="AA18" s="49">
        <v>1.604000000000326</v>
      </c>
      <c r="AB18" s="49">
        <v>25.7</v>
      </c>
      <c r="AC18" s="15">
        <v>1.604000000000326</v>
      </c>
      <c r="AD18" s="15">
        <v>25.5</v>
      </c>
      <c r="AE18" s="10">
        <v>1.604000000000326</v>
      </c>
      <c r="AF18" s="10">
        <v>23.6</v>
      </c>
      <c r="AG18" s="14">
        <v>1.8</v>
      </c>
      <c r="AH18" s="14">
        <v>30.6</v>
      </c>
      <c r="AI18" s="12">
        <v>1.8</v>
      </c>
      <c r="AJ18" s="12">
        <v>34</v>
      </c>
      <c r="AK18" s="13">
        <f t="shared" si="0"/>
        <v>1.8000000000000005</v>
      </c>
      <c r="AL18" s="13">
        <v>31.3</v>
      </c>
      <c r="AM18" s="16">
        <v>1.6</v>
      </c>
      <c r="AN18" s="16">
        <v>23.8</v>
      </c>
      <c r="AO18" s="50">
        <v>1.704000000000292</v>
      </c>
      <c r="AP18" s="50">
        <v>27</v>
      </c>
    </row>
    <row r="19" spans="1:42" ht="15.75" customHeight="1">
      <c r="A19" s="23"/>
      <c r="B19" s="23"/>
      <c r="C19" s="12">
        <v>2</v>
      </c>
      <c r="D19" s="12">
        <v>31.7</v>
      </c>
      <c r="E19" s="22"/>
      <c r="F19" s="22"/>
      <c r="G19" s="14">
        <v>2</v>
      </c>
      <c r="H19" s="14">
        <v>30</v>
      </c>
      <c r="I19" s="15">
        <v>1.9710000000000036</v>
      </c>
      <c r="J19" s="15">
        <v>28</v>
      </c>
      <c r="K19" s="16">
        <v>2.1709999999999923</v>
      </c>
      <c r="L19" s="16">
        <v>34</v>
      </c>
      <c r="M19" s="17">
        <v>2.1709999999999923</v>
      </c>
      <c r="N19" s="17">
        <v>35</v>
      </c>
      <c r="O19" s="18">
        <v>2.771000000000015</v>
      </c>
      <c r="P19" s="18">
        <v>68</v>
      </c>
      <c r="Q19" s="10">
        <v>2.8</v>
      </c>
      <c r="R19" s="10">
        <v>65.5</v>
      </c>
      <c r="S19" s="13">
        <v>2.204000000000349</v>
      </c>
      <c r="T19" s="13">
        <v>43.5</v>
      </c>
      <c r="U19" s="15">
        <v>2.104000000000326</v>
      </c>
      <c r="V19" s="15">
        <v>39.75</v>
      </c>
      <c r="W19" s="12">
        <v>2.204000000000349</v>
      </c>
      <c r="X19" s="12">
        <v>47.5</v>
      </c>
      <c r="Y19" s="16">
        <v>2.204000000000349</v>
      </c>
      <c r="Z19" s="16">
        <v>50.3</v>
      </c>
      <c r="AA19" s="49">
        <v>1.7040000000003488</v>
      </c>
      <c r="AB19" s="49">
        <v>28.65</v>
      </c>
      <c r="AC19" s="15">
        <v>1.7040000000003488</v>
      </c>
      <c r="AD19" s="15">
        <v>28.6</v>
      </c>
      <c r="AE19" s="10">
        <v>1.7040000000003488</v>
      </c>
      <c r="AF19" s="10">
        <v>26.6</v>
      </c>
      <c r="AG19" s="14">
        <v>1.9</v>
      </c>
      <c r="AH19" s="14">
        <v>34.2</v>
      </c>
      <c r="AI19" s="12">
        <v>1.9</v>
      </c>
      <c r="AJ19" s="12">
        <v>37.9</v>
      </c>
      <c r="AK19" s="13">
        <f t="shared" si="0"/>
        <v>1.9000000000000006</v>
      </c>
      <c r="AL19" s="13">
        <v>35.2</v>
      </c>
      <c r="AM19" s="16">
        <v>1.7</v>
      </c>
      <c r="AN19" s="16">
        <v>26.9</v>
      </c>
      <c r="AO19" s="50">
        <v>1.8040000000003147</v>
      </c>
      <c r="AP19" s="50">
        <v>30.5</v>
      </c>
    </row>
    <row r="20" spans="1:42" ht="15.75" customHeight="1">
      <c r="A20" s="23"/>
      <c r="B20" s="23"/>
      <c r="C20" s="12">
        <v>2.1000000000000227</v>
      </c>
      <c r="D20" s="12">
        <v>35.3</v>
      </c>
      <c r="E20" s="22"/>
      <c r="F20" s="22"/>
      <c r="G20" s="14">
        <v>2.099999999999966</v>
      </c>
      <c r="H20" s="14">
        <v>33.5</v>
      </c>
      <c r="I20" s="15">
        <v>2.0709999999999695</v>
      </c>
      <c r="J20" s="15">
        <v>31</v>
      </c>
      <c r="K20" s="16">
        <v>2.271000000000015</v>
      </c>
      <c r="L20" s="16">
        <v>37.5</v>
      </c>
      <c r="M20" s="17">
        <v>2.271000000000015</v>
      </c>
      <c r="N20" s="17">
        <v>39</v>
      </c>
      <c r="O20" s="18">
        <v>2.870999999999981</v>
      </c>
      <c r="P20" s="18">
        <v>74</v>
      </c>
      <c r="Q20" s="10">
        <v>2.9</v>
      </c>
      <c r="R20" s="10">
        <v>72.25</v>
      </c>
      <c r="S20" s="13">
        <v>2.3040000000003715</v>
      </c>
      <c r="T20" s="13">
        <v>47.75</v>
      </c>
      <c r="U20" s="15">
        <v>2.204000000000349</v>
      </c>
      <c r="V20" s="15">
        <v>44.5</v>
      </c>
      <c r="W20" s="12">
        <v>2.3040000000003715</v>
      </c>
      <c r="X20" s="12">
        <v>52.6</v>
      </c>
      <c r="Y20" s="16">
        <v>2.3040000000003715</v>
      </c>
      <c r="Z20" s="16">
        <v>55</v>
      </c>
      <c r="AA20" s="49">
        <v>1.8040000000003715</v>
      </c>
      <c r="AB20" s="49">
        <v>31.6</v>
      </c>
      <c r="AC20" s="15">
        <v>1.8040000000003715</v>
      </c>
      <c r="AD20" s="15">
        <v>31.7</v>
      </c>
      <c r="AE20" s="10">
        <v>1.8040000000003715</v>
      </c>
      <c r="AF20" s="10">
        <v>29.6</v>
      </c>
      <c r="AG20" s="14">
        <v>2</v>
      </c>
      <c r="AH20" s="14">
        <v>37.8</v>
      </c>
      <c r="AI20" s="12">
        <v>2</v>
      </c>
      <c r="AJ20" s="12">
        <v>41.8</v>
      </c>
      <c r="AK20" s="13">
        <f t="shared" si="0"/>
        <v>2.0000000000000004</v>
      </c>
      <c r="AL20" s="13">
        <v>39</v>
      </c>
      <c r="AM20" s="16">
        <v>1.8</v>
      </c>
      <c r="AN20" s="16">
        <v>30.1</v>
      </c>
      <c r="AO20" s="50">
        <v>1.9040000000003374</v>
      </c>
      <c r="AP20" s="50">
        <v>34.25</v>
      </c>
    </row>
    <row r="21" spans="1:42" ht="15.75" customHeight="1">
      <c r="A21" s="23"/>
      <c r="B21" s="23"/>
      <c r="C21" s="12">
        <v>2.1999999999999886</v>
      </c>
      <c r="D21" s="12">
        <v>39</v>
      </c>
      <c r="E21" s="22"/>
      <c r="F21" s="22"/>
      <c r="G21" s="14">
        <v>2.1999999999999886</v>
      </c>
      <c r="H21" s="14">
        <v>37</v>
      </c>
      <c r="I21" s="15">
        <v>2.1709999999999923</v>
      </c>
      <c r="J21" s="15">
        <v>34</v>
      </c>
      <c r="K21" s="16">
        <v>2.370999999999981</v>
      </c>
      <c r="L21" s="16">
        <v>41.5</v>
      </c>
      <c r="M21" s="17">
        <v>2.370999999999981</v>
      </c>
      <c r="N21" s="17">
        <v>44</v>
      </c>
      <c r="O21" s="18">
        <v>2.9710000000000036</v>
      </c>
      <c r="P21" s="18">
        <v>81</v>
      </c>
      <c r="Q21" s="10">
        <v>3</v>
      </c>
      <c r="R21" s="10">
        <v>79</v>
      </c>
      <c r="S21" s="13">
        <v>2.4040000000003943</v>
      </c>
      <c r="T21" s="13">
        <v>52</v>
      </c>
      <c r="U21" s="15">
        <v>2.3040000000003715</v>
      </c>
      <c r="V21" s="15">
        <v>49.75</v>
      </c>
      <c r="W21" s="12">
        <v>2.4040000000003943</v>
      </c>
      <c r="X21" s="12">
        <v>57.7</v>
      </c>
      <c r="Y21" s="16">
        <v>2.4040000000003943</v>
      </c>
      <c r="Z21" s="16">
        <v>59.7</v>
      </c>
      <c r="AA21" s="49">
        <v>1.9040000000003943</v>
      </c>
      <c r="AB21" s="49">
        <v>34.8</v>
      </c>
      <c r="AC21" s="15">
        <v>1.9040000000003943</v>
      </c>
      <c r="AD21" s="15">
        <v>35.15</v>
      </c>
      <c r="AE21" s="10">
        <v>1.9040000000003943</v>
      </c>
      <c r="AF21" s="10">
        <v>32.9</v>
      </c>
      <c r="AG21" s="14">
        <v>2.1</v>
      </c>
      <c r="AH21" s="14">
        <v>41.8</v>
      </c>
      <c r="AI21" s="12">
        <v>2.1</v>
      </c>
      <c r="AJ21" s="12">
        <v>45.8</v>
      </c>
      <c r="AK21" s="13">
        <f t="shared" si="0"/>
        <v>2.1000000000000005</v>
      </c>
      <c r="AL21" s="13">
        <v>43.3</v>
      </c>
      <c r="AM21" s="16">
        <v>1.9</v>
      </c>
      <c r="AN21" s="16">
        <v>33.7</v>
      </c>
      <c r="AO21" s="50">
        <v>2.00400000000036</v>
      </c>
      <c r="AP21" s="50">
        <v>38</v>
      </c>
    </row>
    <row r="22" spans="1:42" ht="15.75" customHeight="1">
      <c r="A22" s="23"/>
      <c r="B22" s="23"/>
      <c r="C22" s="12">
        <v>2.3000000000000114</v>
      </c>
      <c r="D22" s="12">
        <v>43</v>
      </c>
      <c r="E22" s="22"/>
      <c r="F22" s="22"/>
      <c r="G22" s="14">
        <v>2.3000000000000114</v>
      </c>
      <c r="H22" s="14">
        <v>40.5</v>
      </c>
      <c r="I22" s="15">
        <v>2.271000000000015</v>
      </c>
      <c r="J22" s="15">
        <v>37.5</v>
      </c>
      <c r="K22" s="16">
        <v>2.4710000000000036</v>
      </c>
      <c r="L22" s="16">
        <v>46</v>
      </c>
      <c r="M22" s="17">
        <v>2.4710000000000036</v>
      </c>
      <c r="N22" s="17">
        <v>49</v>
      </c>
      <c r="O22" s="18">
        <v>3.0709999999999695</v>
      </c>
      <c r="P22" s="18">
        <v>88</v>
      </c>
      <c r="Q22" s="10">
        <v>3.1</v>
      </c>
      <c r="R22" s="10">
        <v>86.5</v>
      </c>
      <c r="S22" s="13">
        <v>2.504000000000417</v>
      </c>
      <c r="T22" s="13">
        <v>56.5</v>
      </c>
      <c r="U22" s="15">
        <v>2.4040000000003943</v>
      </c>
      <c r="V22" s="15">
        <v>55</v>
      </c>
      <c r="W22" s="12">
        <v>2.504000000000417</v>
      </c>
      <c r="X22" s="12">
        <v>63.6</v>
      </c>
      <c r="Y22" s="16">
        <v>2.504000000000417</v>
      </c>
      <c r="Z22" s="16">
        <v>64.6</v>
      </c>
      <c r="AA22" s="49">
        <v>2.00400000000042</v>
      </c>
      <c r="AB22" s="49">
        <v>38</v>
      </c>
      <c r="AC22" s="15">
        <v>2.004000000000417</v>
      </c>
      <c r="AD22" s="15">
        <v>38.6</v>
      </c>
      <c r="AE22" s="10">
        <v>2.004000000000417</v>
      </c>
      <c r="AF22" s="10">
        <v>36.2</v>
      </c>
      <c r="AG22" s="14">
        <v>2.2</v>
      </c>
      <c r="AH22" s="14">
        <v>45.8</v>
      </c>
      <c r="AI22" s="12">
        <v>2.2</v>
      </c>
      <c r="AJ22" s="12">
        <v>49.8</v>
      </c>
      <c r="AK22" s="13">
        <f t="shared" si="0"/>
        <v>2.2000000000000006</v>
      </c>
      <c r="AL22" s="13">
        <v>47.5</v>
      </c>
      <c r="AM22" s="16">
        <v>2</v>
      </c>
      <c r="AN22" s="16">
        <v>37.3</v>
      </c>
      <c r="AO22" s="50">
        <v>2.104000000000383</v>
      </c>
      <c r="AP22" s="50">
        <v>41.9</v>
      </c>
    </row>
    <row r="23" spans="1:42" ht="15.75" customHeight="1">
      <c r="A23" s="23"/>
      <c r="B23" s="23"/>
      <c r="C23" s="12">
        <v>2.3999999999999773</v>
      </c>
      <c r="D23" s="12">
        <v>47.2</v>
      </c>
      <c r="E23" s="22"/>
      <c r="F23" s="22"/>
      <c r="G23" s="14">
        <v>2.3999999999999773</v>
      </c>
      <c r="H23" s="14">
        <v>44.00000000000006</v>
      </c>
      <c r="I23" s="15">
        <v>2.370999999999981</v>
      </c>
      <c r="J23" s="15">
        <v>41</v>
      </c>
      <c r="K23" s="16">
        <v>2.5709999999999695</v>
      </c>
      <c r="L23" s="16">
        <v>50.5</v>
      </c>
      <c r="M23" s="17">
        <v>2.5709999999999695</v>
      </c>
      <c r="N23" s="17">
        <v>54</v>
      </c>
      <c r="O23" s="18">
        <v>3.1709999999999923</v>
      </c>
      <c r="P23" s="18">
        <v>95</v>
      </c>
      <c r="Q23" s="10">
        <v>3.2</v>
      </c>
      <c r="R23" s="10">
        <v>94</v>
      </c>
      <c r="S23" s="13">
        <v>2.6040000000004397</v>
      </c>
      <c r="T23" s="13">
        <v>61</v>
      </c>
      <c r="U23" s="15">
        <v>2.504000000000417</v>
      </c>
      <c r="V23" s="15">
        <v>61</v>
      </c>
      <c r="W23" s="12">
        <v>2.6040000000004397</v>
      </c>
      <c r="X23" s="12">
        <v>69.5</v>
      </c>
      <c r="Y23" s="16">
        <v>2.6040000000004397</v>
      </c>
      <c r="Z23" s="16">
        <v>69.5</v>
      </c>
      <c r="AA23" s="49"/>
      <c r="AB23" s="49"/>
      <c r="AC23" s="15">
        <v>2.1040000000004397</v>
      </c>
      <c r="AD23" s="15">
        <v>42.4</v>
      </c>
      <c r="AE23" s="10">
        <v>2.1040000000004397</v>
      </c>
      <c r="AF23" s="10">
        <v>39.85</v>
      </c>
      <c r="AG23" s="14">
        <v>2.3</v>
      </c>
      <c r="AH23" s="14">
        <v>50.1</v>
      </c>
      <c r="AI23" s="12">
        <v>2.3</v>
      </c>
      <c r="AJ23" s="12">
        <v>53.9</v>
      </c>
      <c r="AK23" s="13">
        <f t="shared" si="0"/>
        <v>2.3000000000000007</v>
      </c>
      <c r="AL23" s="13">
        <v>52.3</v>
      </c>
      <c r="AM23" s="16">
        <v>2.1</v>
      </c>
      <c r="AN23" s="16">
        <v>41.2</v>
      </c>
      <c r="AO23" s="50">
        <v>2.2040000000004056</v>
      </c>
      <c r="AP23" s="50">
        <v>45.8</v>
      </c>
    </row>
    <row r="24" spans="1:42" ht="15.75" customHeight="1">
      <c r="A24" s="23"/>
      <c r="B24" s="23"/>
      <c r="C24" s="12">
        <v>2.5</v>
      </c>
      <c r="D24" s="12">
        <v>51.6</v>
      </c>
      <c r="E24" s="22"/>
      <c r="F24" s="22"/>
      <c r="G24" s="14">
        <v>2.5</v>
      </c>
      <c r="H24" s="14">
        <v>47.50000000000007</v>
      </c>
      <c r="I24" s="15">
        <v>2.4710000000000036</v>
      </c>
      <c r="J24" s="15">
        <v>44.5</v>
      </c>
      <c r="K24" s="16">
        <v>2.6709999999999923</v>
      </c>
      <c r="L24" s="16">
        <v>55</v>
      </c>
      <c r="M24" s="17">
        <v>2.6709999999999923</v>
      </c>
      <c r="N24" s="17">
        <v>59</v>
      </c>
      <c r="O24" s="18">
        <v>3.271000000000015</v>
      </c>
      <c r="P24" s="18">
        <v>102</v>
      </c>
      <c r="Q24" s="10">
        <v>3.3</v>
      </c>
      <c r="R24" s="10">
        <v>101.5</v>
      </c>
      <c r="S24" s="13">
        <v>2.7040000000004625</v>
      </c>
      <c r="T24" s="13">
        <v>66</v>
      </c>
      <c r="U24" s="15">
        <v>2.6040000000004397</v>
      </c>
      <c r="V24" s="15">
        <v>67</v>
      </c>
      <c r="W24" s="12">
        <v>2.7040000000004625</v>
      </c>
      <c r="X24" s="12">
        <v>75.75</v>
      </c>
      <c r="Y24" s="16">
        <v>2.7040000000004625</v>
      </c>
      <c r="Z24" s="16">
        <v>74.5</v>
      </c>
      <c r="AA24" s="49"/>
      <c r="AB24" s="49"/>
      <c r="AC24" s="15">
        <v>2.2040000000004625</v>
      </c>
      <c r="AD24" s="15">
        <v>46.2</v>
      </c>
      <c r="AE24" s="10">
        <v>2.2040000000004625</v>
      </c>
      <c r="AF24" s="10">
        <v>43.5</v>
      </c>
      <c r="AG24" s="14">
        <v>2.4</v>
      </c>
      <c r="AH24" s="14">
        <v>54.4</v>
      </c>
      <c r="AI24" s="12">
        <v>2.4</v>
      </c>
      <c r="AJ24" s="12">
        <v>58</v>
      </c>
      <c r="AK24" s="13">
        <f t="shared" si="0"/>
        <v>2.400000000000001</v>
      </c>
      <c r="AL24" s="13">
        <v>57</v>
      </c>
      <c r="AM24" s="16">
        <v>2.2</v>
      </c>
      <c r="AN24" s="16">
        <v>45</v>
      </c>
      <c r="AO24" s="50">
        <v>2.3040000000004284</v>
      </c>
      <c r="AP24" s="50">
        <v>50.4</v>
      </c>
    </row>
    <row r="25" spans="1:42" ht="15.75" customHeight="1">
      <c r="A25" s="23"/>
      <c r="B25" s="23"/>
      <c r="C25" s="12">
        <v>2.6000000000000227</v>
      </c>
      <c r="D25" s="12">
        <v>56.2</v>
      </c>
      <c r="E25" s="22"/>
      <c r="F25" s="22"/>
      <c r="G25" s="14">
        <v>2.599999999999966</v>
      </c>
      <c r="H25" s="14">
        <v>51.000000000000085</v>
      </c>
      <c r="I25" s="15">
        <v>2.5709999999999695</v>
      </c>
      <c r="J25" s="15">
        <v>48</v>
      </c>
      <c r="K25" s="16">
        <v>2.771000000000015</v>
      </c>
      <c r="L25" s="16">
        <v>60</v>
      </c>
      <c r="M25" s="17">
        <v>2.771000000000015</v>
      </c>
      <c r="N25" s="17">
        <v>64</v>
      </c>
      <c r="O25" s="18">
        <v>3.371000000001004</v>
      </c>
      <c r="P25" s="18">
        <v>109</v>
      </c>
      <c r="Q25" s="10">
        <v>3.4</v>
      </c>
      <c r="R25" s="10">
        <v>109</v>
      </c>
      <c r="S25" s="13">
        <v>2.804000000000485</v>
      </c>
      <c r="T25" s="13">
        <v>71</v>
      </c>
      <c r="U25" s="15">
        <v>2.7040000000004625</v>
      </c>
      <c r="V25" s="15">
        <v>73.25</v>
      </c>
      <c r="W25" s="12">
        <v>2.804000000000485</v>
      </c>
      <c r="X25" s="12">
        <v>82</v>
      </c>
      <c r="Y25" s="16">
        <v>2.804000000000485</v>
      </c>
      <c r="Z25" s="16">
        <v>79.5</v>
      </c>
      <c r="AA25" s="49"/>
      <c r="AB25" s="49"/>
      <c r="AC25" s="15">
        <v>2.304000000000485</v>
      </c>
      <c r="AD25" s="15">
        <v>50.45</v>
      </c>
      <c r="AE25" s="10">
        <v>2.304000000000485</v>
      </c>
      <c r="AF25" s="10">
        <v>47.5</v>
      </c>
      <c r="AG25" s="14">
        <v>2.5</v>
      </c>
      <c r="AH25" s="14">
        <v>59.1</v>
      </c>
      <c r="AI25" s="12">
        <v>2.5</v>
      </c>
      <c r="AJ25" s="12">
        <v>62.1</v>
      </c>
      <c r="AK25" s="13">
        <f t="shared" si="0"/>
        <v>2.500000000000001</v>
      </c>
      <c r="AL25" s="13">
        <v>62</v>
      </c>
      <c r="AM25" s="16">
        <v>2.3</v>
      </c>
      <c r="AN25" s="16">
        <v>49.4</v>
      </c>
      <c r="AO25" s="50">
        <v>2.404000000000451</v>
      </c>
      <c r="AP25" s="50">
        <v>55</v>
      </c>
    </row>
    <row r="26" spans="1:42" ht="15.75" customHeight="1">
      <c r="A26" s="23"/>
      <c r="B26" s="23"/>
      <c r="C26" s="12">
        <v>2.8000000000000114</v>
      </c>
      <c r="D26" s="12">
        <v>66</v>
      </c>
      <c r="E26" s="22"/>
      <c r="F26" s="22"/>
      <c r="G26" s="14">
        <v>2.700000000001012</v>
      </c>
      <c r="H26" s="14">
        <v>54.750000000000085</v>
      </c>
      <c r="I26" s="15">
        <v>2.6710000000010155</v>
      </c>
      <c r="J26" s="15">
        <v>52</v>
      </c>
      <c r="K26" s="16">
        <v>2.871000000001004</v>
      </c>
      <c r="L26" s="16">
        <v>65</v>
      </c>
      <c r="M26" s="17">
        <v>2.871000000001004</v>
      </c>
      <c r="N26" s="17">
        <v>69</v>
      </c>
      <c r="O26" s="18">
        <v>3.47100000000097</v>
      </c>
      <c r="P26" s="18">
        <v>116</v>
      </c>
      <c r="Q26" s="10">
        <v>3.5</v>
      </c>
      <c r="R26" s="10">
        <v>117</v>
      </c>
      <c r="S26" s="13">
        <v>2.904000000000508</v>
      </c>
      <c r="T26" s="13">
        <v>76.25</v>
      </c>
      <c r="U26" s="15">
        <v>2.804000000000485</v>
      </c>
      <c r="V26" s="15">
        <v>79.5</v>
      </c>
      <c r="W26" s="12"/>
      <c r="X26" s="12"/>
      <c r="Y26" s="16">
        <v>2.904000000000508</v>
      </c>
      <c r="Z26" s="16">
        <v>84.75</v>
      </c>
      <c r="AA26" s="49"/>
      <c r="AB26" s="49"/>
      <c r="AC26" s="15">
        <v>2.404000000000508</v>
      </c>
      <c r="AD26" s="15">
        <v>54.7</v>
      </c>
      <c r="AE26" s="10">
        <v>2.404000000000508</v>
      </c>
      <c r="AF26" s="10">
        <v>51.5</v>
      </c>
      <c r="AG26" s="14">
        <v>2.6</v>
      </c>
      <c r="AH26" s="14">
        <v>63.7</v>
      </c>
      <c r="AI26" s="12">
        <v>2.6</v>
      </c>
      <c r="AJ26" s="12">
        <v>66.2</v>
      </c>
      <c r="AK26" s="13">
        <f t="shared" si="0"/>
        <v>2.600000000000001</v>
      </c>
      <c r="AL26" s="13">
        <v>67</v>
      </c>
      <c r="AM26" s="16">
        <v>2.4</v>
      </c>
      <c r="AN26" s="16">
        <v>53.8</v>
      </c>
      <c r="AO26" s="50">
        <v>2.504000000000474</v>
      </c>
      <c r="AP26" s="50">
        <v>60.1</v>
      </c>
    </row>
    <row r="27" spans="1:42" ht="15.75" customHeight="1">
      <c r="A27" s="23"/>
      <c r="B27" s="23"/>
      <c r="C27" s="12">
        <v>3</v>
      </c>
      <c r="D27" s="12">
        <v>76.6</v>
      </c>
      <c r="E27" s="22"/>
      <c r="F27" s="22"/>
      <c r="G27" s="14">
        <v>2.8000000000009777</v>
      </c>
      <c r="H27" s="14">
        <v>58.500000000000085</v>
      </c>
      <c r="I27" s="15">
        <v>2.7710000000009813</v>
      </c>
      <c r="J27" s="15">
        <v>56</v>
      </c>
      <c r="K27" s="16">
        <v>2.97100000000097</v>
      </c>
      <c r="L27" s="16">
        <v>70</v>
      </c>
      <c r="M27" s="17">
        <v>2.97100000000097</v>
      </c>
      <c r="N27" s="17">
        <v>75</v>
      </c>
      <c r="O27" s="18">
        <v>3.5710000000009927</v>
      </c>
      <c r="P27" s="18">
        <v>123</v>
      </c>
      <c r="Q27" s="10">
        <v>3.6</v>
      </c>
      <c r="R27" s="10">
        <v>125</v>
      </c>
      <c r="S27" s="13">
        <v>3.0040000000005307</v>
      </c>
      <c r="T27" s="13">
        <v>81.5</v>
      </c>
      <c r="U27" s="15">
        <v>2.904000000000508</v>
      </c>
      <c r="V27" s="15">
        <v>86.5</v>
      </c>
      <c r="W27" s="12"/>
      <c r="X27" s="12"/>
      <c r="Y27" s="16">
        <v>3.0040000000005307</v>
      </c>
      <c r="Z27" s="16">
        <v>90</v>
      </c>
      <c r="AA27" s="49"/>
      <c r="AB27" s="49"/>
      <c r="AC27" s="15">
        <v>2.5040000000005307</v>
      </c>
      <c r="AD27" s="15">
        <v>59.2</v>
      </c>
      <c r="AE27" s="10">
        <v>2.5040000000005307</v>
      </c>
      <c r="AF27" s="10">
        <v>55.75</v>
      </c>
      <c r="AG27" s="14">
        <v>2.7</v>
      </c>
      <c r="AH27" s="14">
        <v>68.7</v>
      </c>
      <c r="AI27" s="12"/>
      <c r="AJ27" s="12"/>
      <c r="AK27" s="13">
        <f t="shared" si="0"/>
        <v>2.700000000000001</v>
      </c>
      <c r="AL27" s="13">
        <v>72.3</v>
      </c>
      <c r="AM27" s="16">
        <v>2.5</v>
      </c>
      <c r="AN27" s="16">
        <v>58.4</v>
      </c>
      <c r="AO27" s="50">
        <v>2.6040000000004966</v>
      </c>
      <c r="AP27" s="50">
        <v>65.2</v>
      </c>
    </row>
    <row r="28" spans="1:42" ht="15.75" customHeight="1">
      <c r="A28" s="23"/>
      <c r="B28" s="23"/>
      <c r="C28" s="12">
        <v>3.1000000000000227</v>
      </c>
      <c r="D28" s="12">
        <v>82</v>
      </c>
      <c r="E28" s="22"/>
      <c r="F28" s="22"/>
      <c r="G28" s="14">
        <v>2.90000000000299</v>
      </c>
      <c r="H28" s="14">
        <v>62.250000000000085</v>
      </c>
      <c r="I28" s="15">
        <v>2.871000000001004</v>
      </c>
      <c r="J28" s="15">
        <v>61</v>
      </c>
      <c r="K28" s="16">
        <v>3.0710000000009927</v>
      </c>
      <c r="L28" s="16">
        <v>75</v>
      </c>
      <c r="M28" s="17">
        <v>3.0710000000009927</v>
      </c>
      <c r="N28" s="17">
        <v>81</v>
      </c>
      <c r="O28" s="18">
        <v>3.6710000000010155</v>
      </c>
      <c r="P28" s="18">
        <v>130.5</v>
      </c>
      <c r="Q28" s="10"/>
      <c r="R28" s="10"/>
      <c r="S28" s="13">
        <v>3.1040000000005534</v>
      </c>
      <c r="T28" s="13">
        <v>86.85</v>
      </c>
      <c r="U28" s="15">
        <v>3.0040000000005307</v>
      </c>
      <c r="V28" s="15">
        <v>93.5</v>
      </c>
      <c r="W28" s="12"/>
      <c r="X28" s="12"/>
      <c r="Y28" s="16">
        <v>3.1040000000005534</v>
      </c>
      <c r="Z28" s="16">
        <v>95.5</v>
      </c>
      <c r="AA28" s="49"/>
      <c r="AB28" s="49"/>
      <c r="AC28" s="15">
        <v>2.6040000000005534</v>
      </c>
      <c r="AD28" s="15">
        <v>63.7</v>
      </c>
      <c r="AE28" s="10">
        <v>2.6040000000005534</v>
      </c>
      <c r="AF28" s="10">
        <v>60</v>
      </c>
      <c r="AG28" s="14">
        <v>2.8</v>
      </c>
      <c r="AH28" s="14">
        <v>73.7</v>
      </c>
      <c r="AI28" s="12"/>
      <c r="AJ28" s="12"/>
      <c r="AK28" s="13">
        <f t="shared" si="0"/>
        <v>2.800000000000001</v>
      </c>
      <c r="AL28" s="13">
        <v>77.5</v>
      </c>
      <c r="AM28" s="16">
        <v>2.6</v>
      </c>
      <c r="AN28" s="16">
        <v>63</v>
      </c>
      <c r="AO28" s="50">
        <v>2.7040000000005193</v>
      </c>
      <c r="AP28" s="50">
        <v>70.4</v>
      </c>
    </row>
    <row r="29" spans="1:42" ht="15.75" customHeight="1">
      <c r="A29" s="23"/>
      <c r="B29" s="23"/>
      <c r="C29" s="12">
        <v>3.1999999999999886</v>
      </c>
      <c r="D29" s="12">
        <v>87.5</v>
      </c>
      <c r="E29" s="22"/>
      <c r="F29" s="22"/>
      <c r="G29" s="14">
        <v>3.000000000003979</v>
      </c>
      <c r="H29" s="14">
        <v>66.00000000000009</v>
      </c>
      <c r="I29" s="15">
        <v>2.97100000000097</v>
      </c>
      <c r="J29" s="15">
        <v>66</v>
      </c>
      <c r="K29" s="16">
        <v>3.1710000000010155</v>
      </c>
      <c r="L29" s="16">
        <v>81</v>
      </c>
      <c r="M29" s="17">
        <v>3.1710000000010155</v>
      </c>
      <c r="N29" s="17">
        <v>87</v>
      </c>
      <c r="O29" s="18">
        <v>3.7710000000009813</v>
      </c>
      <c r="P29" s="18">
        <v>138</v>
      </c>
      <c r="Q29" s="10"/>
      <c r="R29" s="10"/>
      <c r="S29" s="13">
        <v>3.204000000000576</v>
      </c>
      <c r="T29" s="13">
        <v>92.2</v>
      </c>
      <c r="U29" s="15">
        <v>3.1040000000005534</v>
      </c>
      <c r="V29" s="15">
        <v>100.75</v>
      </c>
      <c r="W29" s="12"/>
      <c r="X29" s="12"/>
      <c r="Y29" s="16">
        <v>3.204000000000576</v>
      </c>
      <c r="Z29" s="16">
        <v>101</v>
      </c>
      <c r="AA29" s="49"/>
      <c r="AB29" s="49"/>
      <c r="AC29" s="15">
        <v>2.704000000000576</v>
      </c>
      <c r="AD29" s="15">
        <v>68.35</v>
      </c>
      <c r="AE29" s="10">
        <v>2.704000000000576</v>
      </c>
      <c r="AF29" s="10">
        <v>64.75</v>
      </c>
      <c r="AG29" s="14">
        <v>2.9</v>
      </c>
      <c r="AH29" s="14">
        <v>78.9</v>
      </c>
      <c r="AI29" s="12"/>
      <c r="AJ29" s="12"/>
      <c r="AK29" s="13">
        <f t="shared" si="0"/>
        <v>2.9000000000000012</v>
      </c>
      <c r="AL29" s="13">
        <v>83.3</v>
      </c>
      <c r="AM29" s="16">
        <v>2.7</v>
      </c>
      <c r="AN29" s="16">
        <v>67.8</v>
      </c>
      <c r="AO29" s="50">
        <v>2.804000000000542</v>
      </c>
      <c r="AP29" s="50">
        <v>75.60000000000001</v>
      </c>
    </row>
    <row r="30" spans="1:42" ht="15.75" customHeight="1">
      <c r="A30" s="23"/>
      <c r="B30" s="23"/>
      <c r="C30" s="12">
        <v>3.3000000000000114</v>
      </c>
      <c r="D30" s="12">
        <v>93.2</v>
      </c>
      <c r="E30" s="22"/>
      <c r="F30" s="22"/>
      <c r="G30" s="14">
        <v>3.100000000004968</v>
      </c>
      <c r="H30" s="14">
        <v>69.75000000000009</v>
      </c>
      <c r="I30" s="15">
        <v>3.0710000000009927</v>
      </c>
      <c r="J30" s="15">
        <v>71.25</v>
      </c>
      <c r="K30" s="16">
        <v>3.2710000000009813</v>
      </c>
      <c r="L30" s="16">
        <v>87.5</v>
      </c>
      <c r="M30" s="17">
        <v>3.2710000000009813</v>
      </c>
      <c r="N30" s="17">
        <v>93</v>
      </c>
      <c r="O30" s="18">
        <v>3.871000000001004</v>
      </c>
      <c r="P30" s="18">
        <v>146</v>
      </c>
      <c r="Q30" s="10"/>
      <c r="R30" s="10"/>
      <c r="S30" s="13">
        <v>3.304000000000599</v>
      </c>
      <c r="T30" s="13">
        <v>97.85</v>
      </c>
      <c r="U30" s="15">
        <v>3.204000000000576</v>
      </c>
      <c r="V30" s="15">
        <v>108</v>
      </c>
      <c r="W30" s="12"/>
      <c r="X30" s="12"/>
      <c r="Y30" s="16"/>
      <c r="Z30" s="16"/>
      <c r="AA30" s="49"/>
      <c r="AB30" s="49"/>
      <c r="AC30" s="15">
        <v>2.804000000000599</v>
      </c>
      <c r="AD30" s="15">
        <v>73</v>
      </c>
      <c r="AE30" s="10">
        <v>2.804000000000599</v>
      </c>
      <c r="AF30" s="10">
        <v>69.5</v>
      </c>
      <c r="AG30" s="14">
        <v>3</v>
      </c>
      <c r="AH30" s="14">
        <v>84</v>
      </c>
      <c r="AI30" s="12"/>
      <c r="AJ30" s="12"/>
      <c r="AK30" s="13">
        <f t="shared" si="0"/>
        <v>3.0000000000000013</v>
      </c>
      <c r="AL30" s="13">
        <v>89</v>
      </c>
      <c r="AM30" s="16">
        <v>2.8</v>
      </c>
      <c r="AN30" s="16">
        <v>72.5</v>
      </c>
      <c r="AO30" s="50">
        <v>2.904000000000565</v>
      </c>
      <c r="AP30" s="50">
        <v>81.30000000000001</v>
      </c>
    </row>
    <row r="31" spans="1:42" ht="15.75" customHeight="1">
      <c r="A31" s="23"/>
      <c r="B31" s="23"/>
      <c r="C31" s="12">
        <v>3.5</v>
      </c>
      <c r="D31" s="12">
        <v>105</v>
      </c>
      <c r="E31" s="22"/>
      <c r="F31" s="22"/>
      <c r="G31" s="14">
        <v>3.200000000006014</v>
      </c>
      <c r="H31" s="14">
        <v>73.50000000000009</v>
      </c>
      <c r="I31" s="15">
        <v>3.1710000000010155</v>
      </c>
      <c r="J31" s="15">
        <v>76.5</v>
      </c>
      <c r="K31" s="16">
        <v>3.371000000001004</v>
      </c>
      <c r="L31" s="16">
        <v>94</v>
      </c>
      <c r="M31" s="17">
        <v>3.371000000001004</v>
      </c>
      <c r="N31" s="17">
        <v>100</v>
      </c>
      <c r="O31" s="18">
        <v>3.97100000000097</v>
      </c>
      <c r="P31" s="18">
        <v>154</v>
      </c>
      <c r="Q31" s="10"/>
      <c r="R31" s="10"/>
      <c r="S31" s="13">
        <v>3.4040000000006216</v>
      </c>
      <c r="T31" s="13">
        <v>103.5</v>
      </c>
      <c r="U31" s="15">
        <v>3.304000000000599</v>
      </c>
      <c r="V31" s="15">
        <v>115.75</v>
      </c>
      <c r="W31" s="12"/>
      <c r="X31" s="12"/>
      <c r="Y31" s="16"/>
      <c r="Z31" s="16"/>
      <c r="AA31" s="49"/>
      <c r="AB31" s="49"/>
      <c r="AC31" s="15">
        <v>2.9040000000006216</v>
      </c>
      <c r="AD31" s="15">
        <v>77.75</v>
      </c>
      <c r="AE31" s="10">
        <v>2.9040000000006216</v>
      </c>
      <c r="AF31" s="10">
        <v>74.25</v>
      </c>
      <c r="AG31" s="14">
        <v>3.1</v>
      </c>
      <c r="AH31" s="14">
        <v>89.5</v>
      </c>
      <c r="AI31" s="12"/>
      <c r="AJ31" s="12"/>
      <c r="AK31" s="13"/>
      <c r="AL31" s="13"/>
      <c r="AM31" s="16"/>
      <c r="AN31" s="16"/>
      <c r="AO31" s="50">
        <v>3.0040000000005875</v>
      </c>
      <c r="AP31" s="50">
        <v>87.00000000000001</v>
      </c>
    </row>
    <row r="32" spans="1:42" ht="15.75" customHeight="1">
      <c r="A32" s="23"/>
      <c r="B32" s="23"/>
      <c r="C32" s="12">
        <v>3.6000000000000227</v>
      </c>
      <c r="D32" s="12">
        <v>111</v>
      </c>
      <c r="E32" s="22"/>
      <c r="F32" s="22"/>
      <c r="G32" s="14">
        <v>3.300000000007003</v>
      </c>
      <c r="H32" s="14">
        <v>77.25000000000009</v>
      </c>
      <c r="I32" s="15">
        <v>3.2710000000009813</v>
      </c>
      <c r="J32" s="15">
        <v>81.75</v>
      </c>
      <c r="K32" s="16">
        <v>3.47100000000097</v>
      </c>
      <c r="L32" s="16">
        <v>100.5</v>
      </c>
      <c r="M32" s="17">
        <v>3.47100000000097</v>
      </c>
      <c r="N32" s="17">
        <v>107</v>
      </c>
      <c r="O32" s="18">
        <v>4.071000000000993</v>
      </c>
      <c r="P32" s="18">
        <v>162</v>
      </c>
      <c r="Q32" s="10"/>
      <c r="R32" s="10"/>
      <c r="S32" s="13">
        <v>3.5040000000006444</v>
      </c>
      <c r="T32" s="13">
        <v>109.25</v>
      </c>
      <c r="U32" s="15">
        <v>3.4040000000006216</v>
      </c>
      <c r="V32" s="15">
        <v>123.5</v>
      </c>
      <c r="W32" s="12"/>
      <c r="X32" s="12"/>
      <c r="Y32" s="16"/>
      <c r="Z32" s="16"/>
      <c r="AA32" s="49"/>
      <c r="AB32" s="49"/>
      <c r="AC32" s="15">
        <v>3.0040000000006444</v>
      </c>
      <c r="AD32" s="15">
        <v>82.5</v>
      </c>
      <c r="AE32" s="10">
        <v>3.0040000000006444</v>
      </c>
      <c r="AF32" s="10">
        <v>79</v>
      </c>
      <c r="AG32" s="14">
        <v>3.2</v>
      </c>
      <c r="AH32" s="14">
        <v>95</v>
      </c>
      <c r="AI32" s="12"/>
      <c r="AJ32" s="12"/>
      <c r="AK32" s="13"/>
      <c r="AL32" s="13"/>
      <c r="AM32" s="16"/>
      <c r="AN32" s="16"/>
      <c r="AO32" s="50">
        <v>3.1040000000006103</v>
      </c>
      <c r="AP32" s="50">
        <v>93.10000000000001</v>
      </c>
    </row>
    <row r="33" spans="1:42" ht="15.75" customHeight="1">
      <c r="A33" s="27"/>
      <c r="B33" s="27"/>
      <c r="C33" s="12">
        <v>3.8000000000000114</v>
      </c>
      <c r="D33" s="12">
        <v>123.2</v>
      </c>
      <c r="E33" s="28"/>
      <c r="F33" s="28"/>
      <c r="G33" s="14">
        <v>3.400000000007992</v>
      </c>
      <c r="H33" s="14">
        <v>81.00000000000009</v>
      </c>
      <c r="I33" s="36">
        <v>3.371000000001004</v>
      </c>
      <c r="J33" s="15">
        <v>87</v>
      </c>
      <c r="K33" s="35">
        <v>3.5710000000009927</v>
      </c>
      <c r="L33" s="16">
        <v>107.5</v>
      </c>
      <c r="M33" s="34">
        <v>3.5710000000009927</v>
      </c>
      <c r="N33" s="17">
        <v>114</v>
      </c>
      <c r="O33" s="18">
        <v>4.1710000000010155</v>
      </c>
      <c r="P33" s="18">
        <v>170</v>
      </c>
      <c r="Q33" s="10"/>
      <c r="R33" s="10"/>
      <c r="S33" s="13">
        <v>3.604000000000667</v>
      </c>
      <c r="T33" s="13">
        <v>115</v>
      </c>
      <c r="U33" s="15">
        <v>3.5040000000006444</v>
      </c>
      <c r="V33" s="15">
        <v>131.75</v>
      </c>
      <c r="W33" s="12"/>
      <c r="X33" s="12"/>
      <c r="Y33" s="16"/>
      <c r="Z33" s="16"/>
      <c r="AA33" s="49"/>
      <c r="AB33" s="49"/>
      <c r="AC33" s="15"/>
      <c r="AD33" s="15"/>
      <c r="AE33" s="10"/>
      <c r="AF33" s="10"/>
      <c r="AG33" s="14">
        <v>3.3</v>
      </c>
      <c r="AH33" s="14">
        <v>100.8</v>
      </c>
      <c r="AI33" s="12"/>
      <c r="AJ33" s="12"/>
      <c r="AK33" s="13"/>
      <c r="AL33" s="13"/>
      <c r="AM33" s="16"/>
      <c r="AN33" s="16"/>
      <c r="AO33" s="50">
        <v>3.204000000000633</v>
      </c>
      <c r="AP33" s="50">
        <v>99.2</v>
      </c>
    </row>
    <row r="34" spans="1:42" ht="15.75" customHeight="1">
      <c r="A34" s="27"/>
      <c r="B34" s="27"/>
      <c r="C34" s="12">
        <v>4</v>
      </c>
      <c r="D34" s="12">
        <v>135.8</v>
      </c>
      <c r="E34" s="29"/>
      <c r="F34" s="29"/>
      <c r="G34" s="14">
        <v>3.5000000000089813</v>
      </c>
      <c r="H34" s="14">
        <v>85.00000000000014</v>
      </c>
      <c r="I34" s="36">
        <v>3.47100000000097</v>
      </c>
      <c r="J34" s="15">
        <v>92.5</v>
      </c>
      <c r="K34" s="35">
        <v>3.6710000000010155</v>
      </c>
      <c r="L34" s="16">
        <v>114.5</v>
      </c>
      <c r="M34" s="34">
        <v>3.6710000000010155</v>
      </c>
      <c r="N34" s="17">
        <v>122</v>
      </c>
      <c r="O34" s="18">
        <v>4.271000000000981</v>
      </c>
      <c r="P34" s="18">
        <v>178</v>
      </c>
      <c r="Q34" s="10"/>
      <c r="R34" s="10"/>
      <c r="S34" s="13">
        <v>3.70400000000069</v>
      </c>
      <c r="T34" s="13">
        <v>120.75</v>
      </c>
      <c r="U34" s="15">
        <v>3.604000000000667</v>
      </c>
      <c r="V34" s="15">
        <v>140</v>
      </c>
      <c r="W34" s="12"/>
      <c r="X34" s="12"/>
      <c r="Y34" s="16"/>
      <c r="Z34" s="16"/>
      <c r="AA34" s="49"/>
      <c r="AB34" s="49"/>
      <c r="AC34" s="15"/>
      <c r="AD34" s="15"/>
      <c r="AE34" s="10"/>
      <c r="AF34" s="10"/>
      <c r="AG34" s="14">
        <v>3.4</v>
      </c>
      <c r="AH34" s="14">
        <v>106.5</v>
      </c>
      <c r="AI34" s="12"/>
      <c r="AJ34" s="12"/>
      <c r="AK34" s="13"/>
      <c r="AL34" s="13"/>
      <c r="AM34" s="16"/>
      <c r="AN34" s="16"/>
      <c r="AO34" s="50">
        <v>3.3040000000006557</v>
      </c>
      <c r="AP34" s="50">
        <v>105.35000000000001</v>
      </c>
    </row>
    <row r="35" spans="1:42" ht="15.75" customHeight="1">
      <c r="A35" s="27"/>
      <c r="B35" s="27"/>
      <c r="C35" s="12">
        <v>4.399999999999977</v>
      </c>
      <c r="D35" s="12">
        <v>161.4</v>
      </c>
      <c r="E35" s="29"/>
      <c r="F35" s="29"/>
      <c r="G35" s="14">
        <v>3.6000000000099703</v>
      </c>
      <c r="H35" s="14">
        <v>89.0000000000002</v>
      </c>
      <c r="I35" s="36">
        <v>3.5710000000009927</v>
      </c>
      <c r="J35" s="15">
        <v>98</v>
      </c>
      <c r="K35" s="35">
        <v>3.7710000000009813</v>
      </c>
      <c r="L35" s="16">
        <v>122</v>
      </c>
      <c r="M35" s="29"/>
      <c r="N35" s="29"/>
      <c r="O35" s="18">
        <v>4.371000000001004</v>
      </c>
      <c r="P35" s="18">
        <v>186</v>
      </c>
      <c r="Q35" s="10"/>
      <c r="R35" s="10"/>
      <c r="S35" s="13">
        <v>3.8040000000007126</v>
      </c>
      <c r="T35" s="13">
        <v>126.5</v>
      </c>
      <c r="U35" s="15">
        <v>3.70400000000069</v>
      </c>
      <c r="V35" s="15">
        <v>148.5</v>
      </c>
      <c r="W35" s="12"/>
      <c r="X35" s="12"/>
      <c r="Y35" s="16"/>
      <c r="Z35" s="16"/>
      <c r="AA35" s="49"/>
      <c r="AB35" s="49"/>
      <c r="AC35" s="15"/>
      <c r="AD35" s="15"/>
      <c r="AE35" s="10"/>
      <c r="AF35" s="10"/>
      <c r="AG35" s="14">
        <v>3.5</v>
      </c>
      <c r="AH35" s="14">
        <v>112.5</v>
      </c>
      <c r="AI35" s="12"/>
      <c r="AJ35" s="12"/>
      <c r="AK35" s="13"/>
      <c r="AL35" s="13"/>
      <c r="AM35" s="16"/>
      <c r="AN35" s="16"/>
      <c r="AO35" s="50">
        <v>3.4040000000006785</v>
      </c>
      <c r="AP35" s="50">
        <v>111.50000000000001</v>
      </c>
    </row>
    <row r="36" spans="1:42" ht="15.75" customHeight="1">
      <c r="A36" s="27"/>
      <c r="B36" s="27"/>
      <c r="C36" s="30"/>
      <c r="D36" s="30"/>
      <c r="E36" s="29"/>
      <c r="F36" s="29"/>
      <c r="G36" s="14">
        <v>3.7000000000110163</v>
      </c>
      <c r="H36" s="14">
        <v>93.00000000000026</v>
      </c>
      <c r="I36" s="36">
        <v>3.6710000000010155</v>
      </c>
      <c r="J36" s="15">
        <v>103.5</v>
      </c>
      <c r="K36" s="35">
        <v>3.871000000001004</v>
      </c>
      <c r="L36" s="16">
        <v>130</v>
      </c>
      <c r="M36" s="29"/>
      <c r="N36" s="29"/>
      <c r="O36" s="18">
        <v>4.47100000000097</v>
      </c>
      <c r="P36" s="18">
        <v>194</v>
      </c>
      <c r="Q36" s="10"/>
      <c r="R36" s="10"/>
      <c r="S36" s="13"/>
      <c r="T36" s="13"/>
      <c r="U36" s="15">
        <v>3.8040000000007126</v>
      </c>
      <c r="V36" s="15">
        <v>157</v>
      </c>
      <c r="W36" s="12"/>
      <c r="X36" s="12"/>
      <c r="Y36" s="16"/>
      <c r="Z36" s="16"/>
      <c r="AA36" s="49"/>
      <c r="AB36" s="49"/>
      <c r="AC36" s="15"/>
      <c r="AD36" s="15"/>
      <c r="AE36" s="10"/>
      <c r="AF36" s="10"/>
      <c r="AG36" s="14">
        <v>3.6</v>
      </c>
      <c r="AH36" s="14">
        <v>118.5</v>
      </c>
      <c r="AI36" s="12"/>
      <c r="AJ36" s="12"/>
      <c r="AK36" s="13"/>
      <c r="AL36" s="13"/>
      <c r="AM36" s="16"/>
      <c r="AN36" s="16"/>
      <c r="AO36" s="50"/>
      <c r="AP36" s="50"/>
    </row>
    <row r="37" spans="1:42" ht="15.75" customHeight="1">
      <c r="A37" s="27"/>
      <c r="B37" s="27"/>
      <c r="C37" s="30"/>
      <c r="D37" s="30"/>
      <c r="E37" s="29"/>
      <c r="F37" s="29"/>
      <c r="G37" s="37"/>
      <c r="H37" s="37"/>
      <c r="I37" s="15">
        <v>3.7710000000009813</v>
      </c>
      <c r="J37" s="15">
        <v>109</v>
      </c>
      <c r="K37" s="35">
        <v>3.97100000000097</v>
      </c>
      <c r="L37" s="16">
        <v>138</v>
      </c>
      <c r="M37" s="29"/>
      <c r="N37" s="29"/>
      <c r="O37" s="18">
        <v>4.571000000000993</v>
      </c>
      <c r="P37" s="18">
        <v>202</v>
      </c>
      <c r="Q37" s="10"/>
      <c r="R37" s="10"/>
      <c r="S37" s="13"/>
      <c r="T37" s="13"/>
      <c r="U37" s="15"/>
      <c r="V37" s="15"/>
      <c r="W37" s="12"/>
      <c r="X37" s="12"/>
      <c r="Y37" s="16"/>
      <c r="Z37" s="16"/>
      <c r="AA37" s="49"/>
      <c r="AB37" s="49"/>
      <c r="AC37" s="15"/>
      <c r="AD37" s="15"/>
      <c r="AE37" s="10"/>
      <c r="AF37" s="10"/>
      <c r="AG37" s="14">
        <v>3.7</v>
      </c>
      <c r="AH37" s="14">
        <v>124.6</v>
      </c>
      <c r="AI37" s="12"/>
      <c r="AJ37" s="12"/>
      <c r="AK37" s="13"/>
      <c r="AL37" s="13"/>
      <c r="AM37" s="16"/>
      <c r="AN37" s="16"/>
      <c r="AO37" s="50"/>
      <c r="AP37" s="50"/>
    </row>
    <row r="38" spans="1:42" ht="15.75" customHeight="1">
      <c r="A38" s="27"/>
      <c r="B38" s="27"/>
      <c r="C38" s="30"/>
      <c r="D38" s="30"/>
      <c r="E38" s="29"/>
      <c r="F38" s="29"/>
      <c r="G38" s="38"/>
      <c r="H38" s="38"/>
      <c r="I38" s="15">
        <v>3.871000000001004</v>
      </c>
      <c r="J38" s="15">
        <v>114.5</v>
      </c>
      <c r="K38" s="35">
        <v>4.071000000000993</v>
      </c>
      <c r="L38" s="16">
        <v>146</v>
      </c>
      <c r="M38" s="29"/>
      <c r="N38" s="29"/>
      <c r="O38" s="18">
        <v>4.6710000000010155</v>
      </c>
      <c r="P38" s="18">
        <v>211</v>
      </c>
      <c r="Q38" s="10"/>
      <c r="R38" s="10"/>
      <c r="S38" s="13"/>
      <c r="T38" s="13"/>
      <c r="U38" s="15"/>
      <c r="V38" s="15"/>
      <c r="W38" s="12"/>
      <c r="X38" s="12"/>
      <c r="Y38" s="16"/>
      <c r="Z38" s="16"/>
      <c r="AA38" s="49"/>
      <c r="AB38" s="49"/>
      <c r="AC38" s="15"/>
      <c r="AD38" s="15"/>
      <c r="AE38" s="10"/>
      <c r="AF38" s="10"/>
      <c r="AG38" s="14">
        <v>3.8</v>
      </c>
      <c r="AH38" s="14">
        <v>130.7</v>
      </c>
      <c r="AI38" s="12"/>
      <c r="AJ38" s="12"/>
      <c r="AK38" s="13"/>
      <c r="AL38" s="13"/>
      <c r="AM38" s="16"/>
      <c r="AN38" s="16"/>
      <c r="AO38" s="50"/>
      <c r="AP38" s="50"/>
    </row>
    <row r="39" spans="1:42" ht="15.75" customHeight="1">
      <c r="A39" s="27"/>
      <c r="B39" s="27"/>
      <c r="C39" s="30"/>
      <c r="D39" s="30"/>
      <c r="E39" s="29"/>
      <c r="F39" s="29"/>
      <c r="G39" s="38"/>
      <c r="H39" s="38"/>
      <c r="I39" s="15">
        <v>3.97100000000097</v>
      </c>
      <c r="J39" s="15">
        <v>120</v>
      </c>
      <c r="K39" s="35">
        <v>4.1710000000010155</v>
      </c>
      <c r="L39" s="16">
        <v>154</v>
      </c>
      <c r="M39" s="29"/>
      <c r="N39" s="29"/>
      <c r="O39" s="18">
        <v>4.771000000000981</v>
      </c>
      <c r="P39" s="18">
        <v>220</v>
      </c>
      <c r="Q39" s="10"/>
      <c r="R39" s="10"/>
      <c r="S39" s="13"/>
      <c r="T39" s="13"/>
      <c r="U39" s="15"/>
      <c r="V39" s="15"/>
      <c r="W39" s="12"/>
      <c r="X39" s="12"/>
      <c r="Y39" s="16"/>
      <c r="Z39" s="16"/>
      <c r="AA39" s="49"/>
      <c r="AB39" s="49"/>
      <c r="AC39" s="15"/>
      <c r="AD39" s="15"/>
      <c r="AE39" s="10"/>
      <c r="AF39" s="10"/>
      <c r="AG39" s="14">
        <v>3.9</v>
      </c>
      <c r="AH39" s="14">
        <v>137</v>
      </c>
      <c r="AI39" s="12"/>
      <c r="AJ39" s="12"/>
      <c r="AK39" s="13"/>
      <c r="AL39" s="13"/>
      <c r="AM39" s="16"/>
      <c r="AN39" s="16"/>
      <c r="AO39" s="50"/>
      <c r="AP39" s="50"/>
    </row>
    <row r="40" spans="1:42" ht="15.75" customHeight="1">
      <c r="A40" s="27"/>
      <c r="B40" s="27"/>
      <c r="C40" s="30"/>
      <c r="D40" s="30"/>
      <c r="E40" s="29"/>
      <c r="F40" s="29"/>
      <c r="G40" s="38"/>
      <c r="H40" s="38"/>
      <c r="I40" s="15">
        <v>4.071000000000993</v>
      </c>
      <c r="J40" s="15">
        <v>125.5</v>
      </c>
      <c r="K40" s="29"/>
      <c r="L40" s="29"/>
      <c r="M40" s="29"/>
      <c r="N40" s="29"/>
      <c r="O40" s="18">
        <v>4.871000000001004</v>
      </c>
      <c r="P40" s="18">
        <v>229</v>
      </c>
      <c r="Q40" s="10"/>
      <c r="R40" s="10"/>
      <c r="S40" s="13"/>
      <c r="T40" s="13"/>
      <c r="U40" s="15"/>
      <c r="V40" s="15"/>
      <c r="W40" s="12"/>
      <c r="X40" s="12"/>
      <c r="Y40" s="16"/>
      <c r="Z40" s="16"/>
      <c r="AA40" s="49"/>
      <c r="AB40" s="49"/>
      <c r="AC40" s="15"/>
      <c r="AD40" s="15"/>
      <c r="AE40" s="10"/>
      <c r="AF40" s="10"/>
      <c r="AG40" s="14">
        <v>4</v>
      </c>
      <c r="AH40" s="14">
        <v>143.2</v>
      </c>
      <c r="AI40" s="12"/>
      <c r="AJ40" s="12"/>
      <c r="AK40" s="13"/>
      <c r="AL40" s="13"/>
      <c r="AM40" s="16"/>
      <c r="AN40" s="16"/>
      <c r="AO40" s="50"/>
      <c r="AP40" s="50"/>
    </row>
    <row r="41" spans="1:42" ht="15.75" customHeight="1">
      <c r="A41" s="27"/>
      <c r="B41" s="27"/>
      <c r="C41" s="30"/>
      <c r="D41" s="30"/>
      <c r="E41" s="29"/>
      <c r="F41" s="29"/>
      <c r="G41" s="38"/>
      <c r="H41" s="38"/>
      <c r="I41" s="15">
        <v>4.1710000000010155</v>
      </c>
      <c r="J41" s="15">
        <v>131</v>
      </c>
      <c r="K41" s="29"/>
      <c r="L41" s="29"/>
      <c r="M41" s="29"/>
      <c r="N41" s="29"/>
      <c r="O41" s="18">
        <v>4.97100000000097</v>
      </c>
      <c r="P41" s="18">
        <v>238</v>
      </c>
      <c r="Q41" s="10"/>
      <c r="R41" s="10"/>
      <c r="S41" s="13"/>
      <c r="T41" s="13"/>
      <c r="U41" s="15"/>
      <c r="V41" s="15"/>
      <c r="W41" s="12"/>
      <c r="X41" s="12"/>
      <c r="Y41" s="16"/>
      <c r="Z41" s="16"/>
      <c r="AA41" s="49"/>
      <c r="AB41" s="49"/>
      <c r="AC41" s="15"/>
      <c r="AD41" s="15"/>
      <c r="AE41" s="10"/>
      <c r="AF41" s="10"/>
      <c r="AG41" s="14">
        <v>4.1</v>
      </c>
      <c r="AH41" s="14">
        <v>149.6</v>
      </c>
      <c r="AI41" s="12"/>
      <c r="AJ41" s="12"/>
      <c r="AK41" s="13"/>
      <c r="AL41" s="13"/>
      <c r="AM41" s="16"/>
      <c r="AN41" s="16"/>
      <c r="AO41" s="50"/>
      <c r="AP41" s="50"/>
    </row>
    <row r="42" spans="1:42" ht="15.75" customHeight="1">
      <c r="A42" s="27"/>
      <c r="B42" s="27"/>
      <c r="C42" s="30"/>
      <c r="D42" s="30"/>
      <c r="E42" s="29"/>
      <c r="F42" s="29"/>
      <c r="G42" s="38"/>
      <c r="H42" s="38"/>
      <c r="I42" s="29"/>
      <c r="J42" s="29"/>
      <c r="K42" s="29"/>
      <c r="L42" s="29"/>
      <c r="M42" s="29"/>
      <c r="N42" s="29"/>
      <c r="O42" s="29"/>
      <c r="P42" s="29"/>
      <c r="Q42" s="26"/>
      <c r="U42" s="24"/>
      <c r="AD42" s="31"/>
      <c r="AE42" s="31"/>
      <c r="AF42" s="20"/>
      <c r="AG42" s="14">
        <v>4.2</v>
      </c>
      <c r="AH42" s="14">
        <v>156</v>
      </c>
      <c r="AI42" s="12"/>
      <c r="AJ42" s="12"/>
      <c r="AK42" s="13"/>
      <c r="AL42" s="13"/>
      <c r="AM42" s="16"/>
      <c r="AN42" s="16"/>
      <c r="AO42" s="50"/>
      <c r="AP42" s="50"/>
    </row>
    <row r="43" spans="1:35" ht="15.75" customHeight="1">
      <c r="A43" s="27"/>
      <c r="B43" s="27"/>
      <c r="C43" s="30"/>
      <c r="D43" s="30"/>
      <c r="E43" s="29"/>
      <c r="F43" s="29"/>
      <c r="G43" s="38"/>
      <c r="H43" s="38"/>
      <c r="I43" s="29"/>
      <c r="J43" s="29"/>
      <c r="K43" s="29"/>
      <c r="L43" s="29"/>
      <c r="M43" s="29"/>
      <c r="N43" s="29"/>
      <c r="O43" s="29"/>
      <c r="P43" s="29"/>
      <c r="Q43" s="26"/>
      <c r="U43" s="24"/>
      <c r="AD43" s="31"/>
      <c r="AE43" s="31"/>
      <c r="AF43" s="20"/>
      <c r="AG43" s="20"/>
      <c r="AH43" s="21"/>
      <c r="AI43" s="21"/>
    </row>
    <row r="44" spans="1:35" ht="15.75" customHeight="1">
      <c r="A44" s="27"/>
      <c r="B44" s="27"/>
      <c r="C44" s="32"/>
      <c r="D44" s="32"/>
      <c r="E44" s="29"/>
      <c r="F44" s="29"/>
      <c r="G44" s="38"/>
      <c r="H44" s="38"/>
      <c r="I44" s="29"/>
      <c r="J44" s="29"/>
      <c r="K44" s="29"/>
      <c r="L44" s="29"/>
      <c r="M44" s="29"/>
      <c r="N44" s="29"/>
      <c r="O44" s="29"/>
      <c r="P44" s="29"/>
      <c r="Q44" s="26"/>
      <c r="U44" s="24"/>
      <c r="AD44" s="31"/>
      <c r="AE44" s="31"/>
      <c r="AF44" s="20"/>
      <c r="AG44" s="20"/>
      <c r="AH44" s="21"/>
      <c r="AI44" s="21"/>
    </row>
    <row r="45" spans="1:35" ht="15.75" customHeight="1">
      <c r="A45" s="27"/>
      <c r="B45" s="27"/>
      <c r="C45" s="32"/>
      <c r="D45" s="32"/>
      <c r="E45" s="29"/>
      <c r="F45" s="29"/>
      <c r="G45" s="39"/>
      <c r="H45" s="38"/>
      <c r="I45" s="29"/>
      <c r="J45" s="29"/>
      <c r="K45" s="29"/>
      <c r="L45" s="29"/>
      <c r="M45" s="29"/>
      <c r="N45" s="29"/>
      <c r="O45" s="29"/>
      <c r="P45" s="29"/>
      <c r="Q45" s="26"/>
      <c r="U45" s="25"/>
      <c r="AD45" s="31"/>
      <c r="AE45" s="31"/>
      <c r="AF45" s="20"/>
      <c r="AG45" s="20"/>
      <c r="AH45" s="21"/>
      <c r="AI45" s="21"/>
    </row>
    <row r="46" spans="1:35" ht="15.75" customHeight="1">
      <c r="A46" s="41"/>
      <c r="B46" s="41"/>
      <c r="C46" s="41"/>
      <c r="D46" s="41"/>
      <c r="E46" s="42"/>
      <c r="F46" s="39"/>
      <c r="G46" s="38"/>
      <c r="H46" s="38"/>
      <c r="I46" s="42"/>
      <c r="J46" s="42"/>
      <c r="K46" s="42"/>
      <c r="L46" s="42"/>
      <c r="M46" s="42"/>
      <c r="N46" s="42"/>
      <c r="O46" s="42"/>
      <c r="P46" s="42"/>
      <c r="Q46" s="43"/>
      <c r="R46" s="40"/>
      <c r="S46" s="40"/>
      <c r="T46" s="40"/>
      <c r="U46" s="24"/>
      <c r="AD46" s="31"/>
      <c r="AE46" s="31"/>
      <c r="AF46" s="20"/>
      <c r="AG46" s="20"/>
      <c r="AH46" s="21"/>
      <c r="AI46" s="21"/>
    </row>
    <row r="47" spans="1:35" ht="15.75" customHeight="1">
      <c r="A47" s="47"/>
      <c r="B47" s="47"/>
      <c r="C47" s="41"/>
      <c r="D47" s="47"/>
      <c r="E47" s="47"/>
      <c r="F47" s="42"/>
      <c r="G47" s="47"/>
      <c r="H47" s="47"/>
      <c r="I47" s="42"/>
      <c r="J47" s="47"/>
      <c r="K47" s="47"/>
      <c r="L47" s="42"/>
      <c r="M47" s="47"/>
      <c r="N47" s="47"/>
      <c r="O47" s="42"/>
      <c r="P47" s="47"/>
      <c r="Q47" s="47"/>
      <c r="R47" s="40"/>
      <c r="S47" s="47"/>
      <c r="T47" s="47"/>
      <c r="U47" s="24"/>
      <c r="AD47" s="31"/>
      <c r="AE47" s="31"/>
      <c r="AF47" s="20"/>
      <c r="AG47" s="20"/>
      <c r="AH47" s="21"/>
      <c r="AI47" s="21"/>
    </row>
    <row r="48" spans="1:35" ht="15.75" customHeight="1">
      <c r="A48" s="43"/>
      <c r="B48" s="43"/>
      <c r="C48" s="41"/>
      <c r="D48" s="43"/>
      <c r="E48" s="43"/>
      <c r="F48" s="44"/>
      <c r="G48" s="43"/>
      <c r="H48" s="43"/>
      <c r="I48" s="44"/>
      <c r="J48" s="43"/>
      <c r="K48" s="43"/>
      <c r="L48" s="44"/>
      <c r="M48" s="43"/>
      <c r="N48" s="43"/>
      <c r="O48" s="44"/>
      <c r="P48" s="43"/>
      <c r="Q48" s="43"/>
      <c r="R48" s="40"/>
      <c r="S48" s="43"/>
      <c r="T48" s="43"/>
      <c r="U48" s="24"/>
      <c r="AD48" s="31"/>
      <c r="AE48" s="31"/>
      <c r="AF48" s="31"/>
      <c r="AG48" s="31"/>
      <c r="AH48" s="21"/>
      <c r="AI48" s="21"/>
    </row>
    <row r="49" spans="1:35" ht="15.75" customHeight="1">
      <c r="A49" s="45"/>
      <c r="B49" s="38"/>
      <c r="C49" s="44"/>
      <c r="D49" s="38"/>
      <c r="E49" s="38"/>
      <c r="F49" s="44"/>
      <c r="G49" s="38"/>
      <c r="H49" s="38"/>
      <c r="I49" s="44"/>
      <c r="J49" s="38"/>
      <c r="K49" s="38"/>
      <c r="L49" s="44"/>
      <c r="M49" s="38"/>
      <c r="N49" s="38"/>
      <c r="O49" s="44"/>
      <c r="P49" s="38"/>
      <c r="Q49" s="38"/>
      <c r="R49" s="44"/>
      <c r="S49" s="38"/>
      <c r="T49" s="38"/>
      <c r="U49" s="24"/>
      <c r="AD49" s="31"/>
      <c r="AE49" s="31"/>
      <c r="AF49" s="31"/>
      <c r="AG49" s="31"/>
      <c r="AH49" s="21"/>
      <c r="AI49" s="21"/>
    </row>
    <row r="50" spans="1:35" ht="15.75" customHeight="1">
      <c r="A50" s="38"/>
      <c r="B50" s="38"/>
      <c r="C50" s="44"/>
      <c r="D50" s="38"/>
      <c r="E50" s="38"/>
      <c r="F50" s="44"/>
      <c r="G50" s="38"/>
      <c r="H50" s="38"/>
      <c r="I50" s="44"/>
      <c r="J50" s="38"/>
      <c r="K50" s="38"/>
      <c r="L50" s="44"/>
      <c r="M50" s="38"/>
      <c r="N50" s="38"/>
      <c r="O50" s="44"/>
      <c r="P50" s="38"/>
      <c r="Q50" s="38"/>
      <c r="R50" s="44"/>
      <c r="S50" s="38"/>
      <c r="T50" s="38"/>
      <c r="U50" s="24"/>
      <c r="AD50" s="31"/>
      <c r="AE50" s="31"/>
      <c r="AF50" s="31"/>
      <c r="AG50" s="31"/>
      <c r="AH50" s="21"/>
      <c r="AI50" s="21"/>
    </row>
    <row r="51" spans="1:35" ht="15.75" customHeight="1">
      <c r="A51" s="38"/>
      <c r="B51" s="38"/>
      <c r="C51" s="44"/>
      <c r="D51" s="38"/>
      <c r="E51" s="38"/>
      <c r="F51" s="44"/>
      <c r="G51" s="38"/>
      <c r="H51" s="38"/>
      <c r="I51" s="44"/>
      <c r="J51" s="38"/>
      <c r="K51" s="38"/>
      <c r="L51" s="44"/>
      <c r="M51" s="38"/>
      <c r="N51" s="38"/>
      <c r="O51" s="44"/>
      <c r="P51" s="38"/>
      <c r="Q51" s="38"/>
      <c r="R51" s="44"/>
      <c r="S51" s="38"/>
      <c r="T51" s="38"/>
      <c r="U51" s="24"/>
      <c r="AD51" s="31"/>
      <c r="AE51" s="31"/>
      <c r="AF51" s="31"/>
      <c r="AG51" s="31"/>
      <c r="AH51" s="21"/>
      <c r="AI51" s="21"/>
    </row>
    <row r="52" spans="1:35" ht="15.75" customHeight="1">
      <c r="A52" s="38"/>
      <c r="B52" s="38"/>
      <c r="C52" s="44"/>
      <c r="D52" s="38"/>
      <c r="E52" s="38"/>
      <c r="F52" s="44"/>
      <c r="G52" s="38"/>
      <c r="H52" s="38"/>
      <c r="I52" s="44"/>
      <c r="J52" s="38"/>
      <c r="K52" s="38"/>
      <c r="L52" s="44"/>
      <c r="M52" s="38"/>
      <c r="N52" s="38"/>
      <c r="O52" s="44"/>
      <c r="P52" s="38"/>
      <c r="Q52" s="38"/>
      <c r="R52" s="44"/>
      <c r="S52" s="38"/>
      <c r="T52" s="38"/>
      <c r="U52" s="24"/>
      <c r="AD52" s="31"/>
      <c r="AE52" s="31"/>
      <c r="AF52" s="31"/>
      <c r="AG52" s="31"/>
      <c r="AH52" s="31"/>
      <c r="AI52" s="31"/>
    </row>
    <row r="53" spans="1:35" ht="15.75" customHeight="1">
      <c r="A53" s="38"/>
      <c r="B53" s="38"/>
      <c r="C53" s="44"/>
      <c r="D53" s="38"/>
      <c r="E53" s="38"/>
      <c r="F53" s="44"/>
      <c r="G53" s="38"/>
      <c r="H53" s="38"/>
      <c r="I53" s="44"/>
      <c r="J53" s="38"/>
      <c r="K53" s="38"/>
      <c r="L53" s="44"/>
      <c r="M53" s="38"/>
      <c r="N53" s="38"/>
      <c r="O53" s="44"/>
      <c r="P53" s="38"/>
      <c r="Q53" s="38"/>
      <c r="R53" s="44"/>
      <c r="S53" s="38"/>
      <c r="T53" s="38"/>
      <c r="U53" s="24"/>
      <c r="AD53" s="31"/>
      <c r="AE53" s="31"/>
      <c r="AF53" s="31"/>
      <c r="AG53" s="31"/>
      <c r="AH53" s="31"/>
      <c r="AI53" s="31"/>
    </row>
    <row r="54" spans="1:35" ht="15.75" customHeight="1">
      <c r="A54" s="38"/>
      <c r="B54" s="38"/>
      <c r="C54" s="44"/>
      <c r="D54" s="38"/>
      <c r="E54" s="38"/>
      <c r="F54" s="44"/>
      <c r="G54" s="38"/>
      <c r="H54" s="38"/>
      <c r="I54" s="44"/>
      <c r="J54" s="38"/>
      <c r="K54" s="38"/>
      <c r="L54" s="44"/>
      <c r="M54" s="38"/>
      <c r="N54" s="38"/>
      <c r="O54" s="44"/>
      <c r="P54" s="38"/>
      <c r="Q54" s="38"/>
      <c r="R54" s="44"/>
      <c r="S54" s="38"/>
      <c r="T54" s="38"/>
      <c r="U54" s="24"/>
      <c r="AD54" s="31"/>
      <c r="AE54" s="31"/>
      <c r="AF54" s="31"/>
      <c r="AG54" s="31"/>
      <c r="AH54" s="31"/>
      <c r="AI54" s="31"/>
    </row>
    <row r="55" spans="1:35" ht="15.75" customHeight="1">
      <c r="A55" s="38"/>
      <c r="B55" s="38"/>
      <c r="C55" s="44"/>
      <c r="D55" s="38"/>
      <c r="E55" s="38"/>
      <c r="F55" s="44"/>
      <c r="G55" s="38"/>
      <c r="H55" s="38"/>
      <c r="I55" s="44"/>
      <c r="J55" s="38"/>
      <c r="K55" s="38"/>
      <c r="L55" s="44"/>
      <c r="M55" s="38"/>
      <c r="N55" s="38"/>
      <c r="O55" s="44"/>
      <c r="P55" s="38"/>
      <c r="Q55" s="38"/>
      <c r="R55" s="44"/>
      <c r="S55" s="38"/>
      <c r="T55" s="38"/>
      <c r="AD55" s="31"/>
      <c r="AE55" s="31"/>
      <c r="AF55" s="31"/>
      <c r="AG55" s="31"/>
      <c r="AH55" s="31"/>
      <c r="AI55" s="31"/>
    </row>
    <row r="56" spans="1:35" ht="15.75" customHeight="1">
      <c r="A56" s="38"/>
      <c r="B56" s="38"/>
      <c r="C56" s="44"/>
      <c r="D56" s="38"/>
      <c r="E56" s="38"/>
      <c r="F56" s="44"/>
      <c r="G56" s="38"/>
      <c r="H56" s="38"/>
      <c r="I56" s="44"/>
      <c r="J56" s="38"/>
      <c r="K56" s="38"/>
      <c r="L56" s="44"/>
      <c r="M56" s="38"/>
      <c r="N56" s="38"/>
      <c r="O56" s="44"/>
      <c r="P56" s="38"/>
      <c r="Q56" s="38"/>
      <c r="R56" s="44"/>
      <c r="S56" s="38"/>
      <c r="T56" s="38"/>
      <c r="AD56" s="31"/>
      <c r="AE56" s="31"/>
      <c r="AF56" s="31"/>
      <c r="AG56" s="31"/>
      <c r="AH56" s="31"/>
      <c r="AI56" s="31"/>
    </row>
    <row r="57" spans="1:35" ht="15.75" customHeight="1">
      <c r="A57" s="38"/>
      <c r="B57" s="38"/>
      <c r="C57" s="44"/>
      <c r="D57" s="38"/>
      <c r="E57" s="38"/>
      <c r="F57" s="44"/>
      <c r="G57" s="38"/>
      <c r="H57" s="38"/>
      <c r="I57" s="44"/>
      <c r="J57" s="38"/>
      <c r="K57" s="38"/>
      <c r="L57" s="44"/>
      <c r="M57" s="38"/>
      <c r="N57" s="38"/>
      <c r="O57" s="44"/>
      <c r="P57" s="38"/>
      <c r="Q57" s="38"/>
      <c r="R57" s="44"/>
      <c r="S57" s="38"/>
      <c r="T57" s="38"/>
      <c r="AD57" s="31"/>
      <c r="AE57" s="31"/>
      <c r="AF57" s="31"/>
      <c r="AG57" s="31"/>
      <c r="AH57" s="31"/>
      <c r="AI57" s="31"/>
    </row>
    <row r="58" spans="1:35" ht="15.75" customHeight="1">
      <c r="A58" s="38"/>
      <c r="B58" s="38"/>
      <c r="C58" s="44"/>
      <c r="D58" s="38"/>
      <c r="E58" s="38"/>
      <c r="F58" s="44"/>
      <c r="G58" s="38"/>
      <c r="H58" s="38"/>
      <c r="I58" s="44"/>
      <c r="J58" s="38"/>
      <c r="K58" s="38"/>
      <c r="L58" s="44"/>
      <c r="M58" s="38"/>
      <c r="N58" s="38"/>
      <c r="O58" s="44"/>
      <c r="P58" s="38"/>
      <c r="Q58" s="38"/>
      <c r="R58" s="44"/>
      <c r="S58" s="38"/>
      <c r="T58" s="38"/>
      <c r="AD58" s="33"/>
      <c r="AE58" s="33"/>
      <c r="AF58" s="33"/>
      <c r="AG58" s="33"/>
      <c r="AH58" s="33"/>
      <c r="AI58" s="33"/>
    </row>
    <row r="59" spans="1:35" ht="15.75" customHeight="1">
      <c r="A59" s="38"/>
      <c r="B59" s="38"/>
      <c r="C59" s="44"/>
      <c r="D59" s="38"/>
      <c r="E59" s="38"/>
      <c r="F59" s="44"/>
      <c r="G59" s="38"/>
      <c r="H59" s="38"/>
      <c r="I59" s="44"/>
      <c r="J59" s="38"/>
      <c r="K59" s="38"/>
      <c r="L59" s="44"/>
      <c r="M59" s="38"/>
      <c r="N59" s="38"/>
      <c r="O59" s="44"/>
      <c r="P59" s="38"/>
      <c r="Q59" s="38"/>
      <c r="R59" s="44"/>
      <c r="S59" s="38"/>
      <c r="T59" s="38"/>
      <c r="AD59" s="33"/>
      <c r="AE59" s="33"/>
      <c r="AF59" s="33"/>
      <c r="AG59" s="33"/>
      <c r="AH59" s="33"/>
      <c r="AI59" s="33"/>
    </row>
    <row r="60" spans="1:35" ht="15.75" customHeight="1">
      <c r="A60" s="38"/>
      <c r="B60" s="38"/>
      <c r="C60" s="44"/>
      <c r="D60" s="38"/>
      <c r="E60" s="38"/>
      <c r="F60" s="44"/>
      <c r="G60" s="38"/>
      <c r="H60" s="38"/>
      <c r="I60" s="44"/>
      <c r="J60" s="38"/>
      <c r="K60" s="38"/>
      <c r="L60" s="44"/>
      <c r="M60" s="38"/>
      <c r="N60" s="38"/>
      <c r="O60" s="44"/>
      <c r="P60" s="38"/>
      <c r="Q60" s="38"/>
      <c r="R60" s="44"/>
      <c r="S60" s="38"/>
      <c r="T60" s="38"/>
      <c r="AD60" s="33"/>
      <c r="AE60" s="33"/>
      <c r="AF60" s="33"/>
      <c r="AG60" s="33"/>
      <c r="AH60" s="33"/>
      <c r="AI60" s="33"/>
    </row>
    <row r="61" spans="1:35" ht="15.75" customHeight="1">
      <c r="A61" s="38"/>
      <c r="B61" s="38"/>
      <c r="C61" s="44"/>
      <c r="D61" s="38"/>
      <c r="E61" s="38"/>
      <c r="F61" s="44"/>
      <c r="G61" s="38"/>
      <c r="H61" s="38"/>
      <c r="I61" s="44"/>
      <c r="J61" s="38"/>
      <c r="K61" s="38"/>
      <c r="L61" s="44"/>
      <c r="M61" s="38"/>
      <c r="N61" s="38"/>
      <c r="O61" s="44"/>
      <c r="P61" s="38"/>
      <c r="Q61" s="38"/>
      <c r="R61" s="44"/>
      <c r="S61" s="38"/>
      <c r="T61" s="38"/>
      <c r="AD61" s="33"/>
      <c r="AE61" s="33"/>
      <c r="AF61" s="33"/>
      <c r="AG61" s="33"/>
      <c r="AH61" s="33"/>
      <c r="AI61" s="33"/>
    </row>
    <row r="62" spans="1:35" ht="15.75" customHeight="1">
      <c r="A62" s="38"/>
      <c r="B62" s="38"/>
      <c r="C62" s="40"/>
      <c r="D62" s="40"/>
      <c r="E62" s="40"/>
      <c r="F62" s="44"/>
      <c r="G62" s="38"/>
      <c r="H62" s="38"/>
      <c r="I62" s="44"/>
      <c r="J62" s="38"/>
      <c r="K62" s="38"/>
      <c r="L62" s="44"/>
      <c r="M62" s="38"/>
      <c r="N62" s="38"/>
      <c r="O62" s="44"/>
      <c r="P62" s="38"/>
      <c r="Q62" s="38"/>
      <c r="R62" s="44"/>
      <c r="S62" s="38"/>
      <c r="T62" s="38"/>
      <c r="AD62" s="33"/>
      <c r="AE62" s="33"/>
      <c r="AF62" s="33"/>
      <c r="AG62" s="33"/>
      <c r="AH62" s="33"/>
      <c r="AI62" s="33"/>
    </row>
    <row r="63" spans="1:35" ht="15.75" customHeight="1">
      <c r="A63" s="38"/>
      <c r="B63" s="38"/>
      <c r="C63" s="40"/>
      <c r="D63" s="40"/>
      <c r="E63" s="40"/>
      <c r="F63" s="44"/>
      <c r="G63" s="38"/>
      <c r="H63" s="38"/>
      <c r="I63" s="44"/>
      <c r="J63" s="38"/>
      <c r="K63" s="38"/>
      <c r="L63" s="44"/>
      <c r="M63" s="38"/>
      <c r="N63" s="38"/>
      <c r="O63" s="44"/>
      <c r="P63" s="38"/>
      <c r="Q63" s="38"/>
      <c r="R63" s="44"/>
      <c r="S63" s="38"/>
      <c r="T63" s="38"/>
      <c r="AD63" s="33"/>
      <c r="AE63" s="33"/>
      <c r="AF63" s="33"/>
      <c r="AG63" s="33"/>
      <c r="AH63" s="33"/>
      <c r="AI63" s="33"/>
    </row>
    <row r="64" spans="1:35" ht="15.75" customHeight="1">
      <c r="A64" s="38"/>
      <c r="B64" s="38"/>
      <c r="C64" s="40"/>
      <c r="D64" s="40"/>
      <c r="E64" s="40"/>
      <c r="F64" s="44"/>
      <c r="G64" s="38"/>
      <c r="H64" s="38"/>
      <c r="I64" s="44"/>
      <c r="J64" s="38"/>
      <c r="K64" s="38"/>
      <c r="L64" s="44"/>
      <c r="M64" s="38"/>
      <c r="N64" s="38"/>
      <c r="O64" s="44"/>
      <c r="P64" s="38"/>
      <c r="Q64" s="38"/>
      <c r="R64" s="44"/>
      <c r="S64" s="38"/>
      <c r="T64" s="38"/>
      <c r="AD64" s="33"/>
      <c r="AE64" s="33"/>
      <c r="AF64" s="33"/>
      <c r="AG64" s="33"/>
      <c r="AH64" s="33"/>
      <c r="AI64" s="33"/>
    </row>
    <row r="65" spans="1:35" ht="12.75" customHeight="1">
      <c r="A65" s="38"/>
      <c r="B65" s="38"/>
      <c r="C65" s="40"/>
      <c r="D65" s="40"/>
      <c r="E65" s="40"/>
      <c r="F65" s="44"/>
      <c r="G65" s="38"/>
      <c r="H65" s="38"/>
      <c r="I65" s="44"/>
      <c r="J65" s="38"/>
      <c r="K65" s="38"/>
      <c r="L65" s="44"/>
      <c r="M65" s="38"/>
      <c r="N65" s="38"/>
      <c r="O65" s="44"/>
      <c r="P65" s="38"/>
      <c r="Q65" s="38"/>
      <c r="R65" s="44"/>
      <c r="S65" s="38"/>
      <c r="T65" s="38"/>
      <c r="AD65" s="33"/>
      <c r="AE65" s="33"/>
      <c r="AF65" s="33"/>
      <c r="AG65" s="33"/>
      <c r="AH65" s="33"/>
      <c r="AI65" s="33"/>
    </row>
    <row r="66" spans="1:35" ht="12.75" customHeight="1">
      <c r="A66" s="38"/>
      <c r="B66" s="38"/>
      <c r="C66" s="40"/>
      <c r="D66" s="40"/>
      <c r="E66" s="40"/>
      <c r="F66" s="44"/>
      <c r="G66" s="38"/>
      <c r="H66" s="38"/>
      <c r="I66" s="44"/>
      <c r="J66" s="38"/>
      <c r="K66" s="38"/>
      <c r="L66" s="44"/>
      <c r="M66" s="38"/>
      <c r="N66" s="38"/>
      <c r="O66" s="44"/>
      <c r="P66" s="38"/>
      <c r="Q66" s="38"/>
      <c r="R66" s="44"/>
      <c r="S66" s="38"/>
      <c r="T66" s="38"/>
      <c r="AD66" s="33"/>
      <c r="AE66" s="33"/>
      <c r="AF66" s="33"/>
      <c r="AG66" s="33"/>
      <c r="AH66" s="33"/>
      <c r="AI66" s="33"/>
    </row>
    <row r="67" spans="1:35" ht="12.75" customHeight="1">
      <c r="A67" s="38"/>
      <c r="B67" s="38"/>
      <c r="C67" s="40"/>
      <c r="D67" s="40"/>
      <c r="E67" s="40"/>
      <c r="F67" s="44"/>
      <c r="G67" s="38"/>
      <c r="H67" s="38"/>
      <c r="I67" s="44"/>
      <c r="J67" s="38"/>
      <c r="K67" s="38"/>
      <c r="L67" s="44"/>
      <c r="M67" s="38"/>
      <c r="N67" s="38"/>
      <c r="O67" s="44"/>
      <c r="P67" s="38"/>
      <c r="Q67" s="38"/>
      <c r="R67" s="44"/>
      <c r="S67" s="38"/>
      <c r="T67" s="38"/>
      <c r="AD67" s="33"/>
      <c r="AE67" s="33"/>
      <c r="AF67" s="33"/>
      <c r="AG67" s="33"/>
      <c r="AH67" s="33"/>
      <c r="AI67" s="33"/>
    </row>
    <row r="68" spans="1:35" ht="12.75" customHeight="1">
      <c r="A68" s="38"/>
      <c r="B68" s="38"/>
      <c r="C68" s="40"/>
      <c r="D68" s="40"/>
      <c r="E68" s="40"/>
      <c r="F68" s="44"/>
      <c r="G68" s="38"/>
      <c r="H68" s="38"/>
      <c r="I68" s="44"/>
      <c r="J68" s="38"/>
      <c r="K68" s="38"/>
      <c r="L68" s="44"/>
      <c r="M68" s="38"/>
      <c r="N68" s="38"/>
      <c r="O68" s="44"/>
      <c r="P68" s="38"/>
      <c r="Q68" s="38"/>
      <c r="R68" s="44"/>
      <c r="S68" s="38"/>
      <c r="T68" s="38"/>
      <c r="AD68" s="33"/>
      <c r="AE68" s="33"/>
      <c r="AF68" s="33"/>
      <c r="AG68" s="33"/>
      <c r="AH68" s="33"/>
      <c r="AI68" s="33"/>
    </row>
    <row r="69" spans="1:35" ht="12.75" customHeight="1">
      <c r="A69" s="38"/>
      <c r="B69" s="38"/>
      <c r="C69" s="40"/>
      <c r="D69" s="40"/>
      <c r="E69" s="40"/>
      <c r="F69" s="44"/>
      <c r="G69" s="38"/>
      <c r="H69" s="38"/>
      <c r="I69" s="44"/>
      <c r="J69" s="38"/>
      <c r="K69" s="38"/>
      <c r="L69" s="44"/>
      <c r="M69" s="38"/>
      <c r="N69" s="38"/>
      <c r="O69" s="44"/>
      <c r="P69" s="38"/>
      <c r="Q69" s="38"/>
      <c r="R69" s="44"/>
      <c r="S69" s="38"/>
      <c r="T69" s="38"/>
      <c r="AD69" s="33"/>
      <c r="AE69" s="33"/>
      <c r="AF69" s="33"/>
      <c r="AG69" s="33"/>
      <c r="AH69" s="33"/>
      <c r="AI69" s="33"/>
    </row>
    <row r="70" spans="1:35" ht="12.75" customHeight="1">
      <c r="A70" s="38"/>
      <c r="B70" s="38"/>
      <c r="C70" s="40"/>
      <c r="D70" s="40"/>
      <c r="E70" s="40"/>
      <c r="F70" s="44"/>
      <c r="G70" s="38"/>
      <c r="H70" s="38"/>
      <c r="I70" s="44"/>
      <c r="J70" s="38"/>
      <c r="K70" s="38"/>
      <c r="L70" s="44"/>
      <c r="M70" s="38"/>
      <c r="N70" s="38"/>
      <c r="O70" s="44"/>
      <c r="P70" s="38"/>
      <c r="Q70" s="38"/>
      <c r="R70" s="44"/>
      <c r="S70" s="38"/>
      <c r="T70" s="38"/>
      <c r="AD70" s="33"/>
      <c r="AE70" s="33"/>
      <c r="AF70" s="33"/>
      <c r="AG70" s="33"/>
      <c r="AH70" s="33"/>
      <c r="AI70" s="33"/>
    </row>
    <row r="71" spans="1:35" ht="15" customHeight="1">
      <c r="A71" s="38"/>
      <c r="B71" s="38"/>
      <c r="C71" s="46"/>
      <c r="D71" s="46"/>
      <c r="E71" s="46"/>
      <c r="F71" s="44"/>
      <c r="G71" s="38"/>
      <c r="H71" s="38"/>
      <c r="I71" s="44"/>
      <c r="J71" s="38"/>
      <c r="K71" s="38"/>
      <c r="L71" s="44"/>
      <c r="M71" s="38"/>
      <c r="N71" s="38"/>
      <c r="O71" s="44"/>
      <c r="P71" s="38"/>
      <c r="Q71" s="38"/>
      <c r="R71" s="44"/>
      <c r="S71" s="38"/>
      <c r="T71" s="38"/>
      <c r="AD71" s="33"/>
      <c r="AE71" s="33"/>
      <c r="AF71" s="33"/>
      <c r="AG71" s="33"/>
      <c r="AH71" s="33"/>
      <c r="AI71" s="33"/>
    </row>
    <row r="72" spans="1:35" ht="15" customHeight="1">
      <c r="A72" s="38"/>
      <c r="B72" s="38"/>
      <c r="C72" s="40"/>
      <c r="D72" s="40"/>
      <c r="E72" s="40"/>
      <c r="F72" s="44"/>
      <c r="G72" s="38"/>
      <c r="H72" s="38"/>
      <c r="I72" s="44"/>
      <c r="J72" s="38"/>
      <c r="K72" s="38"/>
      <c r="L72" s="44"/>
      <c r="M72" s="38"/>
      <c r="N72" s="38"/>
      <c r="O72" s="44"/>
      <c r="P72" s="38"/>
      <c r="Q72" s="38"/>
      <c r="R72" s="44"/>
      <c r="S72" s="38"/>
      <c r="T72" s="38"/>
      <c r="AD72" s="33"/>
      <c r="AE72" s="33"/>
      <c r="AF72" s="33"/>
      <c r="AG72" s="33"/>
      <c r="AH72" s="33"/>
      <c r="AI72" s="33"/>
    </row>
    <row r="73" spans="1:35" ht="15" customHeight="1">
      <c r="A73" s="38"/>
      <c r="B73" s="38"/>
      <c r="C73" s="40"/>
      <c r="D73" s="40"/>
      <c r="E73" s="40"/>
      <c r="F73" s="44"/>
      <c r="G73" s="38"/>
      <c r="H73" s="38"/>
      <c r="I73" s="44"/>
      <c r="J73" s="38"/>
      <c r="K73" s="38"/>
      <c r="L73" s="44"/>
      <c r="M73" s="38"/>
      <c r="N73" s="38"/>
      <c r="O73" s="44"/>
      <c r="P73" s="38"/>
      <c r="Q73" s="38"/>
      <c r="R73" s="44"/>
      <c r="S73" s="38"/>
      <c r="T73" s="38"/>
      <c r="AD73" s="33"/>
      <c r="AE73" s="33"/>
      <c r="AF73" s="33"/>
      <c r="AG73" s="33"/>
      <c r="AH73" s="33"/>
      <c r="AI73" s="33"/>
    </row>
    <row r="74" spans="1:35" ht="15" customHeight="1">
      <c r="A74" s="38"/>
      <c r="B74" s="38"/>
      <c r="C74" s="40"/>
      <c r="D74" s="40"/>
      <c r="E74" s="40"/>
      <c r="F74" s="44"/>
      <c r="G74" s="38"/>
      <c r="H74" s="38"/>
      <c r="I74" s="44"/>
      <c r="J74" s="38"/>
      <c r="K74" s="38"/>
      <c r="L74" s="44"/>
      <c r="M74" s="38"/>
      <c r="N74" s="38"/>
      <c r="O74" s="44"/>
      <c r="P74" s="38"/>
      <c r="Q74" s="38"/>
      <c r="R74" s="44"/>
      <c r="S74" s="38"/>
      <c r="T74" s="38"/>
      <c r="AD74" s="33"/>
      <c r="AE74" s="33"/>
      <c r="AF74" s="33"/>
      <c r="AG74" s="33"/>
      <c r="AH74" s="33"/>
      <c r="AI74" s="33"/>
    </row>
    <row r="75" spans="1:35" ht="15" customHeight="1">
      <c r="A75" s="38"/>
      <c r="B75" s="38"/>
      <c r="C75" s="40"/>
      <c r="D75" s="40"/>
      <c r="E75" s="40"/>
      <c r="F75" s="44"/>
      <c r="G75" s="38"/>
      <c r="H75" s="38"/>
      <c r="I75" s="44"/>
      <c r="J75" s="38"/>
      <c r="K75" s="38"/>
      <c r="L75" s="44"/>
      <c r="M75" s="38"/>
      <c r="N75" s="38"/>
      <c r="O75" s="44"/>
      <c r="P75" s="38"/>
      <c r="Q75" s="38"/>
      <c r="R75" s="44"/>
      <c r="S75" s="38"/>
      <c r="T75" s="38"/>
      <c r="AD75" s="33"/>
      <c r="AE75" s="33"/>
      <c r="AF75" s="33"/>
      <c r="AG75" s="33"/>
      <c r="AH75" s="33"/>
      <c r="AI75" s="33"/>
    </row>
    <row r="76" spans="1:35" ht="15" customHeight="1">
      <c r="A76" s="38"/>
      <c r="B76" s="38"/>
      <c r="C76" s="40"/>
      <c r="D76" s="40"/>
      <c r="E76" s="40"/>
      <c r="F76" s="44"/>
      <c r="G76" s="38"/>
      <c r="H76" s="38"/>
      <c r="I76" s="44"/>
      <c r="J76" s="38"/>
      <c r="K76" s="38"/>
      <c r="L76" s="44"/>
      <c r="M76" s="38"/>
      <c r="N76" s="38"/>
      <c r="O76" s="44"/>
      <c r="P76" s="38"/>
      <c r="Q76" s="38"/>
      <c r="R76" s="44"/>
      <c r="S76" s="38"/>
      <c r="T76" s="38"/>
      <c r="AD76" s="33"/>
      <c r="AE76" s="33"/>
      <c r="AF76" s="33"/>
      <c r="AG76" s="33"/>
      <c r="AH76" s="33"/>
      <c r="AI76" s="33"/>
    </row>
    <row r="77" spans="1:35" ht="15" customHeight="1">
      <c r="A77" s="38"/>
      <c r="B77" s="38"/>
      <c r="C77" s="40"/>
      <c r="D77" s="40"/>
      <c r="E77" s="40"/>
      <c r="F77" s="44"/>
      <c r="G77" s="38"/>
      <c r="H77" s="38"/>
      <c r="I77" s="44"/>
      <c r="J77" s="38"/>
      <c r="K77" s="38"/>
      <c r="L77" s="44"/>
      <c r="M77" s="38"/>
      <c r="N77" s="38"/>
      <c r="O77" s="44"/>
      <c r="P77" s="38"/>
      <c r="Q77" s="38"/>
      <c r="R77" s="44"/>
      <c r="S77" s="38"/>
      <c r="T77" s="38"/>
      <c r="AD77" s="33"/>
      <c r="AE77" s="33"/>
      <c r="AF77" s="33"/>
      <c r="AG77" s="33"/>
      <c r="AH77" s="33"/>
      <c r="AI77" s="33"/>
    </row>
    <row r="78" spans="1:35" ht="15" customHeight="1">
      <c r="A78" s="38"/>
      <c r="B78" s="38"/>
      <c r="C78" s="40"/>
      <c r="D78" s="40"/>
      <c r="E78" s="40"/>
      <c r="F78" s="44"/>
      <c r="G78" s="38"/>
      <c r="H78" s="38"/>
      <c r="I78" s="44"/>
      <c r="J78" s="38"/>
      <c r="K78" s="38"/>
      <c r="L78" s="44"/>
      <c r="M78" s="38"/>
      <c r="N78" s="38"/>
      <c r="O78" s="44"/>
      <c r="P78" s="38"/>
      <c r="Q78" s="38"/>
      <c r="R78" s="44"/>
      <c r="S78" s="38"/>
      <c r="T78" s="38"/>
      <c r="AD78" s="33"/>
      <c r="AE78" s="33"/>
      <c r="AF78" s="33"/>
      <c r="AG78" s="33"/>
      <c r="AH78" s="33"/>
      <c r="AI78" s="33"/>
    </row>
    <row r="79" spans="1:35" ht="15" customHeight="1">
      <c r="A79" s="38"/>
      <c r="B79" s="38"/>
      <c r="C79" s="40"/>
      <c r="D79" s="40"/>
      <c r="E79" s="40"/>
      <c r="F79" s="44"/>
      <c r="G79" s="38"/>
      <c r="H79" s="38"/>
      <c r="I79" s="44"/>
      <c r="J79" s="38"/>
      <c r="K79" s="38"/>
      <c r="L79" s="44"/>
      <c r="M79" s="38"/>
      <c r="N79" s="38"/>
      <c r="O79" s="44"/>
      <c r="P79" s="38"/>
      <c r="Q79" s="38"/>
      <c r="R79" s="44"/>
      <c r="S79" s="38"/>
      <c r="T79" s="38"/>
      <c r="AD79" s="33"/>
      <c r="AE79" s="33"/>
      <c r="AF79" s="33"/>
      <c r="AG79" s="33"/>
      <c r="AH79" s="33"/>
      <c r="AI79" s="33"/>
    </row>
    <row r="80" spans="1:35" ht="15" customHeight="1">
      <c r="A80" s="38"/>
      <c r="B80" s="38"/>
      <c r="C80" s="40"/>
      <c r="D80" s="40"/>
      <c r="E80" s="40"/>
      <c r="F80" s="44"/>
      <c r="G80" s="38"/>
      <c r="H80" s="38"/>
      <c r="I80" s="44"/>
      <c r="J80" s="38"/>
      <c r="K80" s="38"/>
      <c r="L80" s="44"/>
      <c r="M80" s="38"/>
      <c r="N80" s="38"/>
      <c r="O80" s="44"/>
      <c r="P80" s="38"/>
      <c r="Q80" s="38"/>
      <c r="R80" s="44"/>
      <c r="S80" s="38"/>
      <c r="T80" s="38"/>
      <c r="AD80" s="33"/>
      <c r="AE80" s="33"/>
      <c r="AF80" s="33"/>
      <c r="AG80" s="33"/>
      <c r="AH80" s="33"/>
      <c r="AI80" s="33"/>
    </row>
    <row r="81" spans="1:35" ht="15" customHeight="1">
      <c r="A81" s="38"/>
      <c r="B81" s="38"/>
      <c r="C81" s="40"/>
      <c r="D81" s="40"/>
      <c r="E81" s="40"/>
      <c r="F81" s="44"/>
      <c r="G81" s="38"/>
      <c r="H81" s="38"/>
      <c r="I81" s="44"/>
      <c r="J81" s="38"/>
      <c r="K81" s="38"/>
      <c r="L81" s="44"/>
      <c r="M81" s="38"/>
      <c r="N81" s="38"/>
      <c r="O81" s="40"/>
      <c r="P81" s="40"/>
      <c r="Q81" s="40"/>
      <c r="R81" s="44"/>
      <c r="S81" s="38"/>
      <c r="T81" s="38"/>
      <c r="AD81" s="33"/>
      <c r="AE81" s="33"/>
      <c r="AF81" s="33"/>
      <c r="AG81" s="33"/>
      <c r="AH81" s="33"/>
      <c r="AI81" s="33"/>
    </row>
    <row r="82" spans="1:35" ht="15" customHeight="1">
      <c r="A82" s="40"/>
      <c r="B82" s="40"/>
      <c r="C82" s="40"/>
      <c r="D82" s="40"/>
      <c r="E82" s="40"/>
      <c r="F82" s="44"/>
      <c r="G82" s="38"/>
      <c r="H82" s="38"/>
      <c r="I82" s="44"/>
      <c r="J82" s="38"/>
      <c r="K82" s="38"/>
      <c r="L82" s="44"/>
      <c r="M82" s="38"/>
      <c r="N82" s="38"/>
      <c r="O82" s="40"/>
      <c r="P82" s="40"/>
      <c r="Q82" s="40"/>
      <c r="R82" s="44"/>
      <c r="S82" s="38"/>
      <c r="T82" s="38"/>
      <c r="AD82" s="19"/>
      <c r="AE82" s="19"/>
      <c r="AF82" s="19"/>
      <c r="AG82" s="19"/>
      <c r="AH82" s="19"/>
      <c r="AI82" s="19"/>
    </row>
    <row r="83" spans="1:35" ht="15" customHeight="1">
      <c r="A83" s="40"/>
      <c r="B83" s="40"/>
      <c r="C83" s="40"/>
      <c r="D83" s="40"/>
      <c r="E83" s="40"/>
      <c r="F83" s="44"/>
      <c r="G83" s="40"/>
      <c r="H83" s="40"/>
      <c r="I83" s="44"/>
      <c r="J83" s="38"/>
      <c r="K83" s="38"/>
      <c r="L83" s="44"/>
      <c r="M83" s="38"/>
      <c r="N83" s="38"/>
      <c r="O83" s="40"/>
      <c r="P83" s="40"/>
      <c r="Q83" s="40"/>
      <c r="R83" s="44"/>
      <c r="S83" s="38"/>
      <c r="T83" s="38"/>
      <c r="AD83" s="19"/>
      <c r="AE83" s="19"/>
      <c r="AF83" s="19"/>
      <c r="AG83" s="19"/>
      <c r="AH83" s="19"/>
      <c r="AI83" s="19"/>
    </row>
    <row r="84" spans="1:35" ht="15" customHeight="1">
      <c r="A84" s="40"/>
      <c r="B84" s="40"/>
      <c r="C84" s="40"/>
      <c r="D84" s="40"/>
      <c r="E84" s="40"/>
      <c r="F84" s="40"/>
      <c r="G84" s="40"/>
      <c r="H84" s="40"/>
      <c r="I84" s="44"/>
      <c r="J84" s="38"/>
      <c r="K84" s="38"/>
      <c r="L84" s="44"/>
      <c r="M84" s="38"/>
      <c r="N84" s="38"/>
      <c r="O84" s="40"/>
      <c r="P84" s="40"/>
      <c r="Q84" s="40"/>
      <c r="R84" s="44"/>
      <c r="S84" s="38"/>
      <c r="T84" s="38"/>
      <c r="AD84" s="19"/>
      <c r="AE84" s="19"/>
      <c r="AF84" s="19"/>
      <c r="AG84" s="19"/>
      <c r="AH84" s="19"/>
      <c r="AI84" s="19"/>
    </row>
    <row r="85" spans="1:35" ht="15" customHeight="1">
      <c r="A85" s="40"/>
      <c r="B85" s="40"/>
      <c r="C85" s="40"/>
      <c r="D85" s="40"/>
      <c r="E85" s="40"/>
      <c r="F85" s="40"/>
      <c r="G85" s="40"/>
      <c r="H85" s="40"/>
      <c r="I85" s="44"/>
      <c r="J85" s="38"/>
      <c r="K85" s="38"/>
      <c r="L85" s="44"/>
      <c r="M85" s="38"/>
      <c r="N85" s="38"/>
      <c r="O85" s="40"/>
      <c r="P85" s="40"/>
      <c r="Q85" s="40"/>
      <c r="R85" s="44"/>
      <c r="S85" s="38"/>
      <c r="T85" s="38"/>
      <c r="AD85" s="19"/>
      <c r="AE85" s="19"/>
      <c r="AF85" s="19"/>
      <c r="AG85" s="19"/>
      <c r="AH85" s="19"/>
      <c r="AI85" s="19"/>
    </row>
    <row r="86" spans="1:35" ht="15" customHeight="1">
      <c r="A86" s="40"/>
      <c r="B86" s="40"/>
      <c r="C86" s="40"/>
      <c r="D86" s="40"/>
      <c r="E86" s="40"/>
      <c r="F86" s="40"/>
      <c r="G86" s="40"/>
      <c r="H86" s="40"/>
      <c r="I86" s="44"/>
      <c r="J86" s="38"/>
      <c r="K86" s="38"/>
      <c r="L86" s="40"/>
      <c r="M86" s="40"/>
      <c r="N86" s="40"/>
      <c r="O86" s="40"/>
      <c r="P86" s="40"/>
      <c r="Q86" s="40"/>
      <c r="R86" s="44"/>
      <c r="S86" s="38"/>
      <c r="T86" s="38"/>
      <c r="AD86" s="19"/>
      <c r="AE86" s="19"/>
      <c r="AF86" s="19"/>
      <c r="AG86" s="19"/>
      <c r="AH86" s="19"/>
      <c r="AI86" s="19"/>
    </row>
    <row r="87" spans="1:35" ht="15" customHeight="1">
      <c r="A87" s="40"/>
      <c r="B87" s="40"/>
      <c r="C87" s="40"/>
      <c r="D87" s="40"/>
      <c r="E87" s="40"/>
      <c r="F87" s="40"/>
      <c r="G87" s="40"/>
      <c r="H87" s="40"/>
      <c r="I87" s="44"/>
      <c r="J87" s="38"/>
      <c r="K87" s="38"/>
      <c r="L87" s="40"/>
      <c r="M87" s="40"/>
      <c r="N87" s="40"/>
      <c r="O87" s="40"/>
      <c r="P87" s="40"/>
      <c r="Q87" s="40"/>
      <c r="R87" s="44"/>
      <c r="S87" s="38"/>
      <c r="T87" s="38"/>
      <c r="AD87" s="19"/>
      <c r="AE87" s="19"/>
      <c r="AF87" s="19"/>
      <c r="AG87" s="19"/>
      <c r="AH87" s="19"/>
      <c r="AI87" s="19"/>
    </row>
    <row r="88" spans="1:35" ht="15" customHeight="1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AD88" s="19"/>
      <c r="AE88" s="19"/>
      <c r="AF88" s="19"/>
      <c r="AG88" s="19"/>
      <c r="AH88" s="19"/>
      <c r="AI88" s="19"/>
    </row>
    <row r="89" spans="1:35" ht="15" customHeight="1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AD89" s="19"/>
      <c r="AE89" s="19"/>
      <c r="AF89" s="19"/>
      <c r="AG89" s="19"/>
      <c r="AH89" s="19"/>
      <c r="AI89" s="19"/>
    </row>
    <row r="90" spans="1:35" ht="15" customHeight="1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AD90" s="19"/>
      <c r="AE90" s="19"/>
      <c r="AF90" s="19"/>
      <c r="AG90" s="19"/>
      <c r="AH90" s="19"/>
      <c r="AI90" s="19"/>
    </row>
    <row r="91" spans="1:35" ht="15" customHeight="1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AD91" s="19"/>
      <c r="AE91" s="19"/>
      <c r="AF91" s="19"/>
      <c r="AG91" s="19"/>
      <c r="AH91" s="19"/>
      <c r="AI91" s="19"/>
    </row>
    <row r="92" spans="1:35" ht="15" customHeight="1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AD92" s="19"/>
      <c r="AE92" s="19"/>
      <c r="AF92" s="19"/>
      <c r="AG92" s="19"/>
      <c r="AH92" s="19"/>
      <c r="AI92" s="19"/>
    </row>
    <row r="93" spans="1:35" ht="15" customHeight="1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AD93" s="19"/>
      <c r="AE93" s="19"/>
      <c r="AF93" s="19"/>
      <c r="AG93" s="19"/>
      <c r="AH93" s="19"/>
      <c r="AI93" s="19"/>
    </row>
    <row r="94" spans="1:35" ht="15" customHeight="1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AD94" s="19"/>
      <c r="AE94" s="19"/>
      <c r="AF94" s="19"/>
      <c r="AG94" s="19"/>
      <c r="AH94" s="19"/>
      <c r="AI94" s="19"/>
    </row>
    <row r="95" spans="1:35" ht="15" customHeight="1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AD95" s="19"/>
      <c r="AE95" s="19"/>
      <c r="AF95" s="19"/>
      <c r="AG95" s="19"/>
      <c r="AH95" s="19"/>
      <c r="AI95" s="19"/>
    </row>
    <row r="96" spans="1:35" ht="1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AD96" s="19"/>
      <c r="AE96" s="19"/>
      <c r="AF96" s="19"/>
      <c r="AG96" s="19"/>
      <c r="AH96" s="19"/>
      <c r="AI96" s="19"/>
    </row>
    <row r="97" spans="1:35" ht="1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AD97" s="19"/>
      <c r="AE97" s="19"/>
      <c r="AF97" s="19"/>
      <c r="AG97" s="19"/>
      <c r="AH97" s="19"/>
      <c r="AI97" s="19"/>
    </row>
    <row r="98" spans="1:35" ht="15" customHeigh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AD98" s="19"/>
      <c r="AE98" s="19"/>
      <c r="AF98" s="19"/>
      <c r="AG98" s="19"/>
      <c r="AH98" s="19"/>
      <c r="AI98" s="19"/>
    </row>
    <row r="99" spans="1:35" ht="15" customHeight="1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AD99" s="19"/>
      <c r="AE99" s="19"/>
      <c r="AF99" s="19"/>
      <c r="AG99" s="19"/>
      <c r="AH99" s="19"/>
      <c r="AI99" s="19"/>
    </row>
    <row r="100" spans="1:35" ht="1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AD100" s="19"/>
      <c r="AE100" s="19"/>
      <c r="AF100" s="19"/>
      <c r="AG100" s="19"/>
      <c r="AH100" s="19"/>
      <c r="AI100" s="19"/>
    </row>
    <row r="101" spans="1:35" ht="1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AD101" s="19"/>
      <c r="AE101" s="19"/>
      <c r="AF101" s="19"/>
      <c r="AG101" s="19"/>
      <c r="AH101" s="19"/>
      <c r="AI101" s="19"/>
    </row>
    <row r="102" spans="1:35" ht="1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AD102" s="19"/>
      <c r="AE102" s="19"/>
      <c r="AF102" s="19"/>
      <c r="AG102" s="19"/>
      <c r="AH102" s="19"/>
      <c r="AI102" s="19"/>
    </row>
    <row r="103" spans="1:20" ht="15" customHeight="1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5" customHeight="1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5" customHeight="1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5" customHeight="1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5" customHeight="1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5" customHeight="1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sheetProtection/>
  <mergeCells count="21">
    <mergeCell ref="Q1:R1"/>
    <mergeCell ref="AI1:AJ1"/>
    <mergeCell ref="AM1:AN1"/>
    <mergeCell ref="I1:J1"/>
    <mergeCell ref="U1:V1"/>
    <mergeCell ref="K1:L1"/>
    <mergeCell ref="AG1:AH1"/>
    <mergeCell ref="AE1:AF1"/>
    <mergeCell ref="M1:N1"/>
    <mergeCell ref="S1:T1"/>
    <mergeCell ref="W1:X1"/>
    <mergeCell ref="AO1:AP1"/>
    <mergeCell ref="A1:B1"/>
    <mergeCell ref="C1:D1"/>
    <mergeCell ref="E1:F1"/>
    <mergeCell ref="G1:H1"/>
    <mergeCell ref="AK1:AL1"/>
    <mergeCell ref="O1:P1"/>
    <mergeCell ref="AC1:AD1"/>
    <mergeCell ref="AA1:AB1"/>
    <mergeCell ref="Y1:Z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dcterms:created xsi:type="dcterms:W3CDTF">2009-07-10T01:42:18Z</dcterms:created>
  <dcterms:modified xsi:type="dcterms:W3CDTF">2022-06-10T08:15:26Z</dcterms:modified>
  <cp:category/>
  <cp:version/>
  <cp:contentType/>
  <cp:contentStatus/>
</cp:coreProperties>
</file>