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87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<sst xmlns="http://schemas.openxmlformats.org/spreadsheetml/2006/main" count="84" uniqueCount="11">
  <si>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ความสัมพันธ์ระหว่างระดับน้ำ - ปริมาณน้ำ</t>
  </si>
  <si>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</si>
  <si>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</si>
  <si>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</si>
  <si>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</si>
  <si>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</si>
  <si>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</si>
  <si>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</si>
  <si>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</si>
  <si>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  อ.ป่าซาง  จ.ลำพูน </t>
    </r>
    <r>
      <rPr>
        <sz val="16"/>
        <color indexed="12"/>
        <rFont val="AngsanaUPC"/>
        <family val="1"/>
      </rPr>
      <t>( 30 มิ.ย.2564)</t>
    </r>
  </si>
  <si>
    <t>Rating Tableเตือนภัยน้ำท่วมปี2564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</si>
</sst>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Continuous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34" borderId="21" xfId="0" applyNumberFormat="1" applyFont="1" applyFill="1" applyBorder="1" applyAlignment="1">
      <alignment horizontal="center" vertical="center"/>
    </xf>
    <xf numFmtId="2" fontId="8" fillId="34" borderId="20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183"/>
  <sheetViews>
    <sheetView tabSelected="1" zoomScalePageLayoutView="0" workbookViewId="0" topLeftCell="A1">
      <selection activeCell="Q3" sqref="Q3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1</v>
      </c>
      <c r="O1" s="4">
        <v>288.954</v>
      </c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5"/>
      <c r="O2" s="5"/>
      <c r="P2" s="3"/>
      <c r="Q2" s="3"/>
      <c r="R2" s="3"/>
      <c r="S2" s="3"/>
      <c r="T2" s="3"/>
    </row>
    <row r="3" spans="1:20" ht="24.75" customHeight="1">
      <c r="A3" s="29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7"/>
      <c r="O4" s="3"/>
      <c r="P4" s="3"/>
      <c r="Q4" s="3"/>
      <c r="R4" s="3"/>
      <c r="S4" s="3"/>
      <c r="T4" s="3"/>
    </row>
    <row r="5" spans="1:20" ht="24.7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/>
      <c r="N5" s="3"/>
      <c r="O5" s="4" t="s">
        <v>7</v>
      </c>
      <c r="P5" s="9" t="s">
        <v>8</v>
      </c>
      <c r="Q5" s="3"/>
      <c r="R5" s="3"/>
      <c r="S5" s="3"/>
      <c r="T5" s="3"/>
    </row>
    <row r="6" spans="1:20" ht="16.5" customHeight="1">
      <c r="A6" s="10">
        <v>289.3</v>
      </c>
      <c r="B6" s="11">
        <f>A6-O1</f>
        <v>0.34600000000000364</v>
      </c>
      <c r="C6" s="12">
        <v>0</v>
      </c>
      <c r="D6" s="13">
        <f>A55+0.01</f>
        <v>289.79999999999956</v>
      </c>
      <c r="E6" s="11">
        <f>+B55+0.01</f>
        <v>0.8460000000000041</v>
      </c>
      <c r="F6" s="14">
        <f>+C55+$N$10/10</f>
        <v>1.4000000000000008</v>
      </c>
      <c r="G6" s="13">
        <f>D55+0.01</f>
        <v>290.2999999999991</v>
      </c>
      <c r="H6" s="11">
        <f>+E55+0.01</f>
        <v>1.3460000000000045</v>
      </c>
      <c r="I6" s="15">
        <f>+F55+$N$15/10</f>
        <v>3.999999999999997</v>
      </c>
      <c r="J6" s="13">
        <f>G55+0.01</f>
        <v>290.79999999999865</v>
      </c>
      <c r="K6" s="11">
        <f>+H55+0.01</f>
        <v>1.846000000000005</v>
      </c>
      <c r="L6" s="14">
        <f>+I55+$N$20/10</f>
        <v>8.499999999999995</v>
      </c>
      <c r="M6" s="16">
        <v>289.3</v>
      </c>
      <c r="N6" s="3">
        <v>0.1</v>
      </c>
      <c r="O6" s="17">
        <f aca="true" t="shared" si="0" ref="O6:O37">M6-$O$1</f>
        <v>0.34600000000000364</v>
      </c>
      <c r="P6" s="18">
        <v>0</v>
      </c>
      <c r="Q6" s="3"/>
      <c r="R6" s="3"/>
      <c r="S6" s="3"/>
      <c r="T6" s="3"/>
    </row>
    <row r="7" spans="1:20" ht="16.5" customHeight="1">
      <c r="A7" s="13">
        <f>A6+0.01</f>
        <v>289.31</v>
      </c>
      <c r="B7" s="19">
        <f>B6+0.01</f>
        <v>0.35600000000000365</v>
      </c>
      <c r="C7" s="20">
        <f aca="true" t="shared" si="1" ref="C7:C16">+C6+$N$6/10</f>
        <v>0.01</v>
      </c>
      <c r="D7" s="13">
        <f aca="true" t="shared" si="2" ref="D7:D38">D6+0.01</f>
        <v>289.80999999999955</v>
      </c>
      <c r="E7" s="19">
        <f aca="true" t="shared" si="3" ref="E7:E38">+E6+0.01</f>
        <v>0.8560000000000041</v>
      </c>
      <c r="F7" s="20">
        <f aca="true" t="shared" si="4" ref="F7:F16">+F6+$N$11/10</f>
        <v>1.4500000000000008</v>
      </c>
      <c r="G7" s="13">
        <f aca="true" t="shared" si="5" ref="G7:G38">G6+0.01</f>
        <v>290.3099999999991</v>
      </c>
      <c r="H7" s="19">
        <f aca="true" t="shared" si="6" ref="H7:H38">+H6+0.01</f>
        <v>1.3560000000000045</v>
      </c>
      <c r="I7" s="20">
        <f aca="true" t="shared" si="7" ref="I7:I16">+I6+$N$16/10</f>
        <v>4.069999999999997</v>
      </c>
      <c r="J7" s="13">
        <f aca="true" t="shared" si="8" ref="J7:J38">J6+0.01</f>
        <v>290.80999999999864</v>
      </c>
      <c r="K7" s="19">
        <f aca="true" t="shared" si="9" ref="K7:K38">+K6+0.01</f>
        <v>1.856000000000005</v>
      </c>
      <c r="L7" s="20">
        <f aca="true" t="shared" si="10" ref="L7:L16">+L6+$N$21/10</f>
        <v>8.619999999999994</v>
      </c>
      <c r="M7" s="16">
        <f aca="true" t="shared" si="11" ref="M7:M38">M6+0.1</f>
        <v>289.40000000000003</v>
      </c>
      <c r="N7" s="3">
        <v>0.2</v>
      </c>
      <c r="O7" s="17">
        <f t="shared" si="0"/>
        <v>0.4460000000000264</v>
      </c>
      <c r="P7" s="18">
        <f aca="true" t="shared" si="12" ref="P7:P38">N6+P6</f>
        <v>0.1</v>
      </c>
      <c r="Q7" s="3"/>
      <c r="R7" s="3"/>
      <c r="S7" s="3"/>
      <c r="T7" s="3"/>
    </row>
    <row r="8" spans="1:20" ht="16.5" customHeight="1">
      <c r="A8" s="13">
        <f aca="true" t="shared" si="13" ref="A8:A55">A7+0.01</f>
        <v>289.32</v>
      </c>
      <c r="B8" s="19">
        <f aca="true" t="shared" si="14" ref="B8:B55">+B7+0.01</f>
        <v>0.36600000000000366</v>
      </c>
      <c r="C8" s="20">
        <f t="shared" si="1"/>
        <v>0.02</v>
      </c>
      <c r="D8" s="13">
        <f t="shared" si="2"/>
        <v>289.81999999999954</v>
      </c>
      <c r="E8" s="19">
        <f t="shared" si="3"/>
        <v>0.8660000000000041</v>
      </c>
      <c r="F8" s="20">
        <f t="shared" si="4"/>
        <v>1.5000000000000009</v>
      </c>
      <c r="G8" s="13">
        <f t="shared" si="5"/>
        <v>290.3199999999991</v>
      </c>
      <c r="H8" s="19">
        <f t="shared" si="6"/>
        <v>1.3660000000000045</v>
      </c>
      <c r="I8" s="20">
        <f t="shared" si="7"/>
        <v>4.139999999999997</v>
      </c>
      <c r="J8" s="13">
        <f t="shared" si="8"/>
        <v>290.81999999999863</v>
      </c>
      <c r="K8" s="19">
        <f t="shared" si="9"/>
        <v>1.866000000000005</v>
      </c>
      <c r="L8" s="20">
        <f t="shared" si="10"/>
        <v>8.739999999999993</v>
      </c>
      <c r="M8" s="16">
        <f t="shared" si="11"/>
        <v>289.50000000000006</v>
      </c>
      <c r="N8" s="3">
        <v>0.3</v>
      </c>
      <c r="O8" s="17">
        <f t="shared" si="0"/>
        <v>0.5460000000000491</v>
      </c>
      <c r="P8" s="18">
        <f t="shared" si="12"/>
        <v>0.30000000000000004</v>
      </c>
      <c r="Q8" s="3"/>
      <c r="R8" s="3"/>
      <c r="S8" s="3"/>
      <c r="T8" s="3"/>
    </row>
    <row r="9" spans="1:20" ht="16.5" customHeight="1">
      <c r="A9" s="13">
        <f t="shared" si="13"/>
        <v>289.33</v>
      </c>
      <c r="B9" s="19">
        <f t="shared" si="14"/>
        <v>0.37600000000000366</v>
      </c>
      <c r="C9" s="20">
        <f t="shared" si="1"/>
        <v>0.03</v>
      </c>
      <c r="D9" s="13">
        <f t="shared" si="2"/>
        <v>289.82999999999953</v>
      </c>
      <c r="E9" s="19">
        <f t="shared" si="3"/>
        <v>0.8760000000000041</v>
      </c>
      <c r="F9" s="20">
        <f t="shared" si="4"/>
        <v>1.550000000000001</v>
      </c>
      <c r="G9" s="13">
        <f t="shared" si="5"/>
        <v>290.3299999999991</v>
      </c>
      <c r="H9" s="19">
        <f t="shared" si="6"/>
        <v>1.3760000000000046</v>
      </c>
      <c r="I9" s="20">
        <f t="shared" si="7"/>
        <v>4.209999999999997</v>
      </c>
      <c r="J9" s="13">
        <f t="shared" si="8"/>
        <v>290.8299999999986</v>
      </c>
      <c r="K9" s="19">
        <f t="shared" si="9"/>
        <v>1.876000000000005</v>
      </c>
      <c r="L9" s="20">
        <f t="shared" si="10"/>
        <v>8.859999999999992</v>
      </c>
      <c r="M9" s="16">
        <f t="shared" si="11"/>
        <v>289.6000000000001</v>
      </c>
      <c r="N9" s="3">
        <v>0.4</v>
      </c>
      <c r="O9" s="17">
        <f t="shared" si="0"/>
        <v>0.6460000000000719</v>
      </c>
      <c r="P9" s="18">
        <f t="shared" si="12"/>
        <v>0.6000000000000001</v>
      </c>
      <c r="Q9" s="3"/>
      <c r="R9" s="3"/>
      <c r="S9" s="3"/>
      <c r="T9" s="3"/>
    </row>
    <row r="10" spans="1:20" ht="16.5" customHeight="1">
      <c r="A10" s="13">
        <f t="shared" si="13"/>
        <v>289.34</v>
      </c>
      <c r="B10" s="19">
        <f t="shared" si="14"/>
        <v>0.3860000000000037</v>
      </c>
      <c r="C10" s="20">
        <f t="shared" si="1"/>
        <v>0.04</v>
      </c>
      <c r="D10" s="13">
        <f t="shared" si="2"/>
        <v>289.8399999999995</v>
      </c>
      <c r="E10" s="19">
        <f t="shared" si="3"/>
        <v>0.8860000000000041</v>
      </c>
      <c r="F10" s="20">
        <f t="shared" si="4"/>
        <v>1.600000000000001</v>
      </c>
      <c r="G10" s="13">
        <f t="shared" si="5"/>
        <v>290.33999999999907</v>
      </c>
      <c r="H10" s="19">
        <f t="shared" si="6"/>
        <v>1.3860000000000046</v>
      </c>
      <c r="I10" s="20">
        <f t="shared" si="7"/>
        <v>4.279999999999998</v>
      </c>
      <c r="J10" s="13">
        <f t="shared" si="8"/>
        <v>290.8399999999986</v>
      </c>
      <c r="K10" s="19">
        <f t="shared" si="9"/>
        <v>1.886000000000005</v>
      </c>
      <c r="L10" s="20">
        <f t="shared" si="10"/>
        <v>8.979999999999992</v>
      </c>
      <c r="M10" s="16">
        <f t="shared" si="11"/>
        <v>289.7000000000001</v>
      </c>
      <c r="N10" s="3">
        <v>0.4</v>
      </c>
      <c r="O10" s="17">
        <f t="shared" si="0"/>
        <v>0.7460000000000946</v>
      </c>
      <c r="P10" s="18">
        <f t="shared" si="12"/>
        <v>1</v>
      </c>
      <c r="Q10" s="3"/>
      <c r="R10" s="3"/>
      <c r="S10" s="3"/>
      <c r="T10" s="3"/>
    </row>
    <row r="11" spans="1:20" ht="16.5" customHeight="1">
      <c r="A11" s="13">
        <f t="shared" si="13"/>
        <v>289.34999999999997</v>
      </c>
      <c r="B11" s="19">
        <f t="shared" si="14"/>
        <v>0.3960000000000037</v>
      </c>
      <c r="C11" s="20">
        <f t="shared" si="1"/>
        <v>0.05</v>
      </c>
      <c r="D11" s="13">
        <f t="shared" si="2"/>
        <v>289.8499999999995</v>
      </c>
      <c r="E11" s="19">
        <f t="shared" si="3"/>
        <v>0.8960000000000041</v>
      </c>
      <c r="F11" s="20">
        <f t="shared" si="4"/>
        <v>1.650000000000001</v>
      </c>
      <c r="G11" s="13">
        <f t="shared" si="5"/>
        <v>290.34999999999906</v>
      </c>
      <c r="H11" s="19">
        <f t="shared" si="6"/>
        <v>1.3960000000000046</v>
      </c>
      <c r="I11" s="20">
        <f t="shared" si="7"/>
        <v>4.349999999999998</v>
      </c>
      <c r="J11" s="13">
        <f t="shared" si="8"/>
        <v>290.8499999999986</v>
      </c>
      <c r="K11" s="19">
        <f t="shared" si="9"/>
        <v>1.896000000000005</v>
      </c>
      <c r="L11" s="20">
        <f t="shared" si="10"/>
        <v>9.09999999999999</v>
      </c>
      <c r="M11" s="16">
        <f t="shared" si="11"/>
        <v>289.8000000000001</v>
      </c>
      <c r="N11" s="3">
        <v>0.5</v>
      </c>
      <c r="O11" s="17">
        <f t="shared" si="0"/>
        <v>0.8460000000001173</v>
      </c>
      <c r="P11" s="18">
        <f t="shared" si="12"/>
        <v>1.4</v>
      </c>
      <c r="Q11" s="3"/>
      <c r="R11" s="3"/>
      <c r="S11" s="3"/>
      <c r="T11" s="3"/>
    </row>
    <row r="12" spans="1:20" ht="16.5" customHeight="1">
      <c r="A12" s="13">
        <f t="shared" si="13"/>
        <v>289.35999999999996</v>
      </c>
      <c r="B12" s="19">
        <f t="shared" si="14"/>
        <v>0.4060000000000037</v>
      </c>
      <c r="C12" s="20">
        <f t="shared" si="1"/>
        <v>0.060000000000000005</v>
      </c>
      <c r="D12" s="13">
        <f t="shared" si="2"/>
        <v>289.8599999999995</v>
      </c>
      <c r="E12" s="19">
        <f t="shared" si="3"/>
        <v>0.9060000000000041</v>
      </c>
      <c r="F12" s="20">
        <f t="shared" si="4"/>
        <v>1.700000000000001</v>
      </c>
      <c r="G12" s="13">
        <f t="shared" si="5"/>
        <v>290.35999999999905</v>
      </c>
      <c r="H12" s="19">
        <f t="shared" si="6"/>
        <v>1.4060000000000046</v>
      </c>
      <c r="I12" s="20">
        <f t="shared" si="7"/>
        <v>4.419999999999998</v>
      </c>
      <c r="J12" s="13">
        <f t="shared" si="8"/>
        <v>290.8599999999986</v>
      </c>
      <c r="K12" s="19">
        <f t="shared" si="9"/>
        <v>1.906000000000005</v>
      </c>
      <c r="L12" s="20">
        <f t="shared" si="10"/>
        <v>9.21999999999999</v>
      </c>
      <c r="M12" s="16">
        <f t="shared" si="11"/>
        <v>289.90000000000015</v>
      </c>
      <c r="N12" s="3">
        <v>0.5</v>
      </c>
      <c r="O12" s="17">
        <f t="shared" si="0"/>
        <v>0.9460000000001401</v>
      </c>
      <c r="P12" s="18">
        <f t="shared" si="12"/>
        <v>1.9</v>
      </c>
      <c r="Q12" s="3"/>
      <c r="R12" s="3"/>
      <c r="S12" s="3"/>
      <c r="T12" s="3"/>
    </row>
    <row r="13" spans="1:20" ht="16.5" customHeight="1">
      <c r="A13" s="13">
        <f t="shared" si="13"/>
        <v>289.36999999999995</v>
      </c>
      <c r="B13" s="19">
        <f t="shared" si="14"/>
        <v>0.4160000000000037</v>
      </c>
      <c r="C13" s="20">
        <f t="shared" si="1"/>
        <v>0.07</v>
      </c>
      <c r="D13" s="13">
        <f t="shared" si="2"/>
        <v>289.8699999999995</v>
      </c>
      <c r="E13" s="19">
        <f t="shared" si="3"/>
        <v>0.9160000000000041</v>
      </c>
      <c r="F13" s="20">
        <f t="shared" si="4"/>
        <v>1.750000000000001</v>
      </c>
      <c r="G13" s="13">
        <f t="shared" si="5"/>
        <v>290.36999999999904</v>
      </c>
      <c r="H13" s="19">
        <f t="shared" si="6"/>
        <v>1.4160000000000046</v>
      </c>
      <c r="I13" s="20">
        <f t="shared" si="7"/>
        <v>4.489999999999998</v>
      </c>
      <c r="J13" s="13">
        <f t="shared" si="8"/>
        <v>290.8699999999986</v>
      </c>
      <c r="K13" s="19">
        <f t="shared" si="9"/>
        <v>1.916000000000005</v>
      </c>
      <c r="L13" s="20">
        <f t="shared" si="10"/>
        <v>9.33999999999999</v>
      </c>
      <c r="M13" s="16">
        <f t="shared" si="11"/>
        <v>290.00000000000017</v>
      </c>
      <c r="N13" s="3">
        <v>0.5</v>
      </c>
      <c r="O13" s="17">
        <f t="shared" si="0"/>
        <v>1.0460000000001628</v>
      </c>
      <c r="P13" s="18">
        <f t="shared" si="12"/>
        <v>2.4</v>
      </c>
      <c r="Q13" s="3"/>
      <c r="R13" s="3"/>
      <c r="S13" s="3"/>
      <c r="T13" s="3"/>
    </row>
    <row r="14" spans="1:20" ht="16.5" customHeight="1">
      <c r="A14" s="13">
        <f t="shared" si="13"/>
        <v>289.37999999999994</v>
      </c>
      <c r="B14" s="19">
        <f t="shared" si="14"/>
        <v>0.4260000000000037</v>
      </c>
      <c r="C14" s="20">
        <f t="shared" si="1"/>
        <v>0.08</v>
      </c>
      <c r="D14" s="13">
        <f t="shared" si="2"/>
        <v>289.8799999999995</v>
      </c>
      <c r="E14" s="19">
        <f t="shared" si="3"/>
        <v>0.9260000000000042</v>
      </c>
      <c r="F14" s="20">
        <f t="shared" si="4"/>
        <v>1.8000000000000012</v>
      </c>
      <c r="G14" s="13">
        <f t="shared" si="5"/>
        <v>290.37999999999903</v>
      </c>
      <c r="H14" s="19">
        <f t="shared" si="6"/>
        <v>1.4260000000000046</v>
      </c>
      <c r="I14" s="20">
        <f t="shared" si="7"/>
        <v>4.559999999999999</v>
      </c>
      <c r="J14" s="13">
        <f t="shared" si="8"/>
        <v>290.8799999999986</v>
      </c>
      <c r="K14" s="19">
        <f t="shared" si="9"/>
        <v>1.926000000000005</v>
      </c>
      <c r="L14" s="20">
        <f t="shared" si="10"/>
        <v>9.459999999999988</v>
      </c>
      <c r="M14" s="16">
        <f t="shared" si="11"/>
        <v>290.1000000000002</v>
      </c>
      <c r="N14" s="3">
        <v>0.5</v>
      </c>
      <c r="O14" s="17">
        <f t="shared" si="0"/>
        <v>1.1460000000001855</v>
      </c>
      <c r="P14" s="18">
        <f t="shared" si="12"/>
        <v>2.9</v>
      </c>
      <c r="Q14" s="3"/>
      <c r="R14" s="3"/>
      <c r="S14" s="3"/>
      <c r="T14" s="3"/>
    </row>
    <row r="15" spans="1:20" ht="16.5" customHeight="1">
      <c r="A15" s="13">
        <f t="shared" si="13"/>
        <v>289.38999999999993</v>
      </c>
      <c r="B15" s="21">
        <f t="shared" si="14"/>
        <v>0.4360000000000037</v>
      </c>
      <c r="C15" s="14">
        <f t="shared" si="1"/>
        <v>0.09</v>
      </c>
      <c r="D15" s="13">
        <f t="shared" si="2"/>
        <v>289.8899999999995</v>
      </c>
      <c r="E15" s="21">
        <f t="shared" si="3"/>
        <v>0.9360000000000042</v>
      </c>
      <c r="F15" s="20">
        <f t="shared" si="4"/>
        <v>1.8500000000000012</v>
      </c>
      <c r="G15" s="13">
        <f t="shared" si="5"/>
        <v>290.389999999999</v>
      </c>
      <c r="H15" s="21">
        <f t="shared" si="6"/>
        <v>1.4360000000000046</v>
      </c>
      <c r="I15" s="20">
        <f t="shared" si="7"/>
        <v>4.629999999999999</v>
      </c>
      <c r="J15" s="13">
        <f t="shared" si="8"/>
        <v>290.88999999999857</v>
      </c>
      <c r="K15" s="21">
        <f t="shared" si="9"/>
        <v>1.936000000000005</v>
      </c>
      <c r="L15" s="20">
        <f t="shared" si="10"/>
        <v>9.579999999999988</v>
      </c>
      <c r="M15" s="16">
        <f t="shared" si="11"/>
        <v>290.2000000000002</v>
      </c>
      <c r="N15" s="3">
        <v>0.6</v>
      </c>
      <c r="O15" s="17">
        <f t="shared" si="0"/>
        <v>1.2460000000002083</v>
      </c>
      <c r="P15" s="18">
        <f t="shared" si="12"/>
        <v>3.4</v>
      </c>
      <c r="Q15" s="3"/>
      <c r="R15" s="3"/>
      <c r="S15" s="3"/>
      <c r="T15" s="3"/>
    </row>
    <row r="16" spans="1:20" ht="16.5" customHeight="1">
      <c r="A16" s="22">
        <f t="shared" si="13"/>
        <v>289.3999999999999</v>
      </c>
      <c r="B16" s="21">
        <f t="shared" si="14"/>
        <v>0.4460000000000037</v>
      </c>
      <c r="C16" s="14">
        <f t="shared" si="1"/>
        <v>0.09999999999999999</v>
      </c>
      <c r="D16" s="22">
        <f t="shared" si="2"/>
        <v>289.89999999999947</v>
      </c>
      <c r="E16" s="21">
        <f t="shared" si="3"/>
        <v>0.9460000000000042</v>
      </c>
      <c r="F16" s="23">
        <f t="shared" si="4"/>
        <v>1.9000000000000012</v>
      </c>
      <c r="G16" s="22">
        <f t="shared" si="5"/>
        <v>290.399999999999</v>
      </c>
      <c r="H16" s="21">
        <f t="shared" si="6"/>
        <v>1.4460000000000046</v>
      </c>
      <c r="I16" s="14">
        <f t="shared" si="7"/>
        <v>4.699999999999999</v>
      </c>
      <c r="J16" s="22">
        <f t="shared" si="8"/>
        <v>290.89999999999856</v>
      </c>
      <c r="K16" s="21">
        <f t="shared" si="9"/>
        <v>1.946000000000005</v>
      </c>
      <c r="L16" s="23">
        <f t="shared" si="10"/>
        <v>9.699999999999987</v>
      </c>
      <c r="M16" s="16">
        <f t="shared" si="11"/>
        <v>290.30000000000024</v>
      </c>
      <c r="N16" s="3">
        <v>0.7</v>
      </c>
      <c r="O16" s="17">
        <f t="shared" si="0"/>
        <v>1.346000000000231</v>
      </c>
      <c r="P16" s="18">
        <f t="shared" si="12"/>
        <v>4</v>
      </c>
      <c r="Q16" s="3"/>
      <c r="R16" s="3"/>
      <c r="S16" s="3"/>
      <c r="T16" s="3"/>
    </row>
    <row r="17" spans="1:20" ht="16.5" customHeight="1">
      <c r="A17" s="10">
        <f t="shared" si="13"/>
        <v>289.4099999999999</v>
      </c>
      <c r="B17" s="11">
        <f t="shared" si="14"/>
        <v>0.45600000000000374</v>
      </c>
      <c r="C17" s="12">
        <f aca="true" t="shared" si="15" ref="C17:C26">+C16+$N$7/10</f>
        <v>0.12</v>
      </c>
      <c r="D17" s="10">
        <f t="shared" si="2"/>
        <v>289.90999999999946</v>
      </c>
      <c r="E17" s="11">
        <f t="shared" si="3"/>
        <v>0.9560000000000042</v>
      </c>
      <c r="F17" s="12">
        <f aca="true" t="shared" si="16" ref="F17:F26">+F16+$N$12/10</f>
        <v>1.9500000000000013</v>
      </c>
      <c r="G17" s="10">
        <f t="shared" si="5"/>
        <v>290.409999999999</v>
      </c>
      <c r="H17" s="11">
        <f t="shared" si="6"/>
        <v>1.4560000000000046</v>
      </c>
      <c r="I17" s="12">
        <f aca="true" t="shared" si="17" ref="I17:I26">+I16+$N$17/10</f>
        <v>4.779999999999999</v>
      </c>
      <c r="J17" s="10">
        <f t="shared" si="8"/>
        <v>290.90999999999855</v>
      </c>
      <c r="K17" s="11">
        <f t="shared" si="9"/>
        <v>1.956000000000005</v>
      </c>
      <c r="L17" s="12">
        <f aca="true" t="shared" si="18" ref="L17:L26">+L16+$N$22/10</f>
        <v>9.829999999999988</v>
      </c>
      <c r="M17" s="16">
        <f t="shared" si="11"/>
        <v>290.40000000000026</v>
      </c>
      <c r="N17" s="3">
        <v>0.8</v>
      </c>
      <c r="O17" s="17">
        <f t="shared" si="0"/>
        <v>1.4460000000002537</v>
      </c>
      <c r="P17" s="18">
        <f t="shared" si="12"/>
        <v>4.7</v>
      </c>
      <c r="Q17" s="3"/>
      <c r="R17" s="3"/>
      <c r="S17" s="3"/>
      <c r="T17" s="3"/>
    </row>
    <row r="18" spans="1:20" ht="16.5" customHeight="1">
      <c r="A18" s="13">
        <f t="shared" si="13"/>
        <v>289.4199999999999</v>
      </c>
      <c r="B18" s="19">
        <f t="shared" si="14"/>
        <v>0.46600000000000374</v>
      </c>
      <c r="C18" s="20">
        <f t="shared" si="15"/>
        <v>0.13999999999999999</v>
      </c>
      <c r="D18" s="13">
        <f t="shared" si="2"/>
        <v>289.91999999999945</v>
      </c>
      <c r="E18" s="19">
        <f t="shared" si="3"/>
        <v>0.9660000000000042</v>
      </c>
      <c r="F18" s="20">
        <f t="shared" si="16"/>
        <v>2.0000000000000013</v>
      </c>
      <c r="G18" s="13">
        <f t="shared" si="5"/>
        <v>290.419999999999</v>
      </c>
      <c r="H18" s="19">
        <f t="shared" si="6"/>
        <v>1.4660000000000046</v>
      </c>
      <c r="I18" s="20">
        <f t="shared" si="17"/>
        <v>4.859999999999999</v>
      </c>
      <c r="J18" s="13">
        <f t="shared" si="8"/>
        <v>290.91999999999854</v>
      </c>
      <c r="K18" s="19">
        <f t="shared" si="9"/>
        <v>1.966000000000005</v>
      </c>
      <c r="L18" s="20">
        <f t="shared" si="18"/>
        <v>9.959999999999988</v>
      </c>
      <c r="M18" s="16">
        <f t="shared" si="11"/>
        <v>290.5000000000003</v>
      </c>
      <c r="N18" s="3">
        <v>0.9</v>
      </c>
      <c r="O18" s="17">
        <f t="shared" si="0"/>
        <v>1.5460000000002765</v>
      </c>
      <c r="P18" s="18">
        <f t="shared" si="12"/>
        <v>5.5</v>
      </c>
      <c r="Q18" s="3"/>
      <c r="R18" s="3"/>
      <c r="S18" s="3"/>
      <c r="T18" s="3"/>
    </row>
    <row r="19" spans="1:20" ht="16.5" customHeight="1">
      <c r="A19" s="13">
        <f t="shared" si="13"/>
        <v>289.4299999999999</v>
      </c>
      <c r="B19" s="19">
        <f t="shared" si="14"/>
        <v>0.47600000000000375</v>
      </c>
      <c r="C19" s="20">
        <f t="shared" si="15"/>
        <v>0.15999999999999998</v>
      </c>
      <c r="D19" s="13">
        <f t="shared" si="2"/>
        <v>289.92999999999944</v>
      </c>
      <c r="E19" s="19">
        <f t="shared" si="3"/>
        <v>0.9760000000000042</v>
      </c>
      <c r="F19" s="20">
        <f t="shared" si="16"/>
        <v>2.050000000000001</v>
      </c>
      <c r="G19" s="13">
        <f t="shared" si="5"/>
        <v>290.429999999999</v>
      </c>
      <c r="H19" s="19">
        <f t="shared" si="6"/>
        <v>1.4760000000000046</v>
      </c>
      <c r="I19" s="20">
        <f t="shared" si="17"/>
        <v>4.9399999999999995</v>
      </c>
      <c r="J19" s="13">
        <f t="shared" si="8"/>
        <v>290.92999999999853</v>
      </c>
      <c r="K19" s="19">
        <f t="shared" si="9"/>
        <v>1.976000000000005</v>
      </c>
      <c r="L19" s="20">
        <f t="shared" si="18"/>
        <v>10.08999999999999</v>
      </c>
      <c r="M19" s="16">
        <f t="shared" si="11"/>
        <v>290.6000000000003</v>
      </c>
      <c r="N19" s="3">
        <v>1</v>
      </c>
      <c r="O19" s="17">
        <f t="shared" si="0"/>
        <v>1.6460000000002992</v>
      </c>
      <c r="P19" s="18">
        <f t="shared" si="12"/>
        <v>6.4</v>
      </c>
      <c r="Q19" s="3"/>
      <c r="R19" s="3"/>
      <c r="S19" s="3"/>
      <c r="T19" s="3"/>
    </row>
    <row r="20" spans="1:20" ht="16.5" customHeight="1">
      <c r="A20" s="13">
        <f t="shared" si="13"/>
        <v>289.4399999999999</v>
      </c>
      <c r="B20" s="19">
        <f t="shared" si="14"/>
        <v>0.48600000000000376</v>
      </c>
      <c r="C20" s="20">
        <f t="shared" si="15"/>
        <v>0.17999999999999997</v>
      </c>
      <c r="D20" s="13">
        <f t="shared" si="2"/>
        <v>289.93999999999943</v>
      </c>
      <c r="E20" s="19">
        <f t="shared" si="3"/>
        <v>0.9860000000000042</v>
      </c>
      <c r="F20" s="20">
        <f t="shared" si="16"/>
        <v>2.100000000000001</v>
      </c>
      <c r="G20" s="13">
        <f t="shared" si="5"/>
        <v>290.439999999999</v>
      </c>
      <c r="H20" s="19">
        <f t="shared" si="6"/>
        <v>1.4860000000000047</v>
      </c>
      <c r="I20" s="20">
        <f t="shared" si="17"/>
        <v>5.02</v>
      </c>
      <c r="J20" s="13">
        <f t="shared" si="8"/>
        <v>290.9399999999985</v>
      </c>
      <c r="K20" s="19">
        <f t="shared" si="9"/>
        <v>1.986000000000005</v>
      </c>
      <c r="L20" s="20">
        <f t="shared" si="18"/>
        <v>10.21999999999999</v>
      </c>
      <c r="M20" s="16">
        <f t="shared" si="11"/>
        <v>290.70000000000033</v>
      </c>
      <c r="N20" s="3">
        <v>1.1</v>
      </c>
      <c r="O20" s="17">
        <f t="shared" si="0"/>
        <v>1.746000000000322</v>
      </c>
      <c r="P20" s="18">
        <f t="shared" si="12"/>
        <v>7.4</v>
      </c>
      <c r="Q20" s="3"/>
      <c r="R20" s="3"/>
      <c r="S20" s="3"/>
      <c r="T20" s="3"/>
    </row>
    <row r="21" spans="1:20" ht="16.5" customHeight="1">
      <c r="A21" s="13">
        <f t="shared" si="13"/>
        <v>289.4499999999999</v>
      </c>
      <c r="B21" s="19">
        <f t="shared" si="14"/>
        <v>0.49600000000000377</v>
      </c>
      <c r="C21" s="20">
        <f t="shared" si="15"/>
        <v>0.19999999999999996</v>
      </c>
      <c r="D21" s="13">
        <f t="shared" si="2"/>
        <v>289.9499999999994</v>
      </c>
      <c r="E21" s="19">
        <f t="shared" si="3"/>
        <v>0.9960000000000042</v>
      </c>
      <c r="F21" s="20">
        <f t="shared" si="16"/>
        <v>2.150000000000001</v>
      </c>
      <c r="G21" s="13">
        <f t="shared" si="5"/>
        <v>290.44999999999897</v>
      </c>
      <c r="H21" s="19">
        <f t="shared" si="6"/>
        <v>1.4960000000000047</v>
      </c>
      <c r="I21" s="20">
        <f t="shared" si="17"/>
        <v>5.1</v>
      </c>
      <c r="J21" s="13">
        <f t="shared" si="8"/>
        <v>290.9499999999985</v>
      </c>
      <c r="K21" s="19">
        <f t="shared" si="9"/>
        <v>1.996000000000005</v>
      </c>
      <c r="L21" s="20">
        <f t="shared" si="18"/>
        <v>10.34999999999999</v>
      </c>
      <c r="M21" s="16">
        <f t="shared" si="11"/>
        <v>290.80000000000035</v>
      </c>
      <c r="N21" s="3">
        <v>1.2</v>
      </c>
      <c r="O21" s="17">
        <f t="shared" si="0"/>
        <v>1.8460000000003447</v>
      </c>
      <c r="P21" s="18">
        <f t="shared" si="12"/>
        <v>8.5</v>
      </c>
      <c r="Q21" s="3"/>
      <c r="R21" s="3"/>
      <c r="S21" s="3"/>
      <c r="T21" s="3"/>
    </row>
    <row r="22" spans="1:20" ht="16.5" customHeight="1">
      <c r="A22" s="13">
        <f t="shared" si="13"/>
        <v>289.45999999999987</v>
      </c>
      <c r="B22" s="19">
        <f t="shared" si="14"/>
        <v>0.5060000000000038</v>
      </c>
      <c r="C22" s="20">
        <f t="shared" si="15"/>
        <v>0.21999999999999995</v>
      </c>
      <c r="D22" s="13">
        <f t="shared" si="2"/>
        <v>289.9599999999994</v>
      </c>
      <c r="E22" s="19">
        <f t="shared" si="3"/>
        <v>1.0060000000000042</v>
      </c>
      <c r="F22" s="20">
        <f t="shared" si="16"/>
        <v>2.2000000000000006</v>
      </c>
      <c r="G22" s="13">
        <f t="shared" si="5"/>
        <v>290.45999999999896</v>
      </c>
      <c r="H22" s="19">
        <f t="shared" si="6"/>
        <v>1.5060000000000047</v>
      </c>
      <c r="I22" s="20">
        <f t="shared" si="17"/>
        <v>5.18</v>
      </c>
      <c r="J22" s="13">
        <f t="shared" si="8"/>
        <v>290.9599999999985</v>
      </c>
      <c r="K22" s="19">
        <f t="shared" si="9"/>
        <v>2.006000000000005</v>
      </c>
      <c r="L22" s="20">
        <f t="shared" si="18"/>
        <v>10.479999999999992</v>
      </c>
      <c r="M22" s="16">
        <f t="shared" si="11"/>
        <v>290.9000000000004</v>
      </c>
      <c r="N22" s="3">
        <v>1.3</v>
      </c>
      <c r="O22" s="17">
        <f t="shared" si="0"/>
        <v>1.9460000000003674</v>
      </c>
      <c r="P22" s="18">
        <f t="shared" si="12"/>
        <v>9.7</v>
      </c>
      <c r="Q22" s="3"/>
      <c r="R22" s="3"/>
      <c r="S22" s="3"/>
      <c r="T22" s="3"/>
    </row>
    <row r="23" spans="1:20" ht="16.5" customHeight="1">
      <c r="A23" s="13">
        <f t="shared" si="13"/>
        <v>289.46999999999986</v>
      </c>
      <c r="B23" s="19">
        <f t="shared" si="14"/>
        <v>0.5160000000000038</v>
      </c>
      <c r="C23" s="20">
        <f t="shared" si="15"/>
        <v>0.23999999999999994</v>
      </c>
      <c r="D23" s="13">
        <f t="shared" si="2"/>
        <v>289.9699999999994</v>
      </c>
      <c r="E23" s="19">
        <f t="shared" si="3"/>
        <v>1.0160000000000042</v>
      </c>
      <c r="F23" s="20">
        <f t="shared" si="16"/>
        <v>2.2500000000000004</v>
      </c>
      <c r="G23" s="13">
        <f t="shared" si="5"/>
        <v>290.46999999999895</v>
      </c>
      <c r="H23" s="19">
        <f t="shared" si="6"/>
        <v>1.5160000000000047</v>
      </c>
      <c r="I23" s="20">
        <f t="shared" si="17"/>
        <v>5.26</v>
      </c>
      <c r="J23" s="13">
        <f t="shared" si="8"/>
        <v>290.9699999999985</v>
      </c>
      <c r="K23" s="19">
        <f t="shared" si="9"/>
        <v>2.016000000000005</v>
      </c>
      <c r="L23" s="20">
        <f t="shared" si="18"/>
        <v>10.609999999999992</v>
      </c>
      <c r="M23" s="16">
        <f t="shared" si="11"/>
        <v>291.0000000000004</v>
      </c>
      <c r="N23" s="3">
        <v>1.5</v>
      </c>
      <c r="O23" s="17">
        <f t="shared" si="0"/>
        <v>2.04600000000039</v>
      </c>
      <c r="P23" s="18">
        <f t="shared" si="12"/>
        <v>11</v>
      </c>
      <c r="Q23" s="3"/>
      <c r="R23" s="3"/>
      <c r="S23" s="3"/>
      <c r="T23" s="3"/>
    </row>
    <row r="24" spans="1:20" ht="16.5" customHeight="1">
      <c r="A24" s="13">
        <f t="shared" si="13"/>
        <v>289.47999999999985</v>
      </c>
      <c r="B24" s="19">
        <f t="shared" si="14"/>
        <v>0.5260000000000038</v>
      </c>
      <c r="C24" s="20">
        <f t="shared" si="15"/>
        <v>0.25999999999999995</v>
      </c>
      <c r="D24" s="13">
        <f t="shared" si="2"/>
        <v>289.9799999999994</v>
      </c>
      <c r="E24" s="19">
        <f t="shared" si="3"/>
        <v>1.0260000000000042</v>
      </c>
      <c r="F24" s="20">
        <f t="shared" si="16"/>
        <v>2.3000000000000003</v>
      </c>
      <c r="G24" s="13">
        <f t="shared" si="5"/>
        <v>290.47999999999894</v>
      </c>
      <c r="H24" s="19">
        <f t="shared" si="6"/>
        <v>1.5260000000000047</v>
      </c>
      <c r="I24" s="20">
        <f t="shared" si="17"/>
        <v>5.34</v>
      </c>
      <c r="J24" s="13">
        <f t="shared" si="8"/>
        <v>290.9799999999985</v>
      </c>
      <c r="K24" s="19">
        <f t="shared" si="9"/>
        <v>2.0260000000000047</v>
      </c>
      <c r="L24" s="20">
        <f t="shared" si="18"/>
        <v>10.739999999999993</v>
      </c>
      <c r="M24" s="16">
        <f t="shared" si="11"/>
        <v>291.1000000000004</v>
      </c>
      <c r="N24" s="3">
        <v>2</v>
      </c>
      <c r="O24" s="17">
        <f t="shared" si="0"/>
        <v>2.146000000000413</v>
      </c>
      <c r="P24" s="18">
        <f t="shared" si="12"/>
        <v>12.5</v>
      </c>
      <c r="Q24" s="3"/>
      <c r="R24" s="3"/>
      <c r="S24" s="3"/>
      <c r="T24" s="3"/>
    </row>
    <row r="25" spans="1:20" ht="16.5" customHeight="1">
      <c r="A25" s="13">
        <f t="shared" si="13"/>
        <v>289.48999999999984</v>
      </c>
      <c r="B25" s="21">
        <f t="shared" si="14"/>
        <v>0.5360000000000038</v>
      </c>
      <c r="C25" s="14">
        <f t="shared" si="15"/>
        <v>0.27999999999999997</v>
      </c>
      <c r="D25" s="13">
        <f t="shared" si="2"/>
        <v>289.9899999999994</v>
      </c>
      <c r="E25" s="21">
        <f t="shared" si="3"/>
        <v>1.0360000000000043</v>
      </c>
      <c r="F25" s="20">
        <f t="shared" si="16"/>
        <v>2.35</v>
      </c>
      <c r="G25" s="13">
        <f t="shared" si="5"/>
        <v>290.48999999999893</v>
      </c>
      <c r="H25" s="21">
        <f t="shared" si="6"/>
        <v>1.5360000000000047</v>
      </c>
      <c r="I25" s="20">
        <f t="shared" si="17"/>
        <v>5.42</v>
      </c>
      <c r="J25" s="13">
        <f t="shared" si="8"/>
        <v>290.9899999999985</v>
      </c>
      <c r="K25" s="21">
        <f t="shared" si="9"/>
        <v>2.0360000000000045</v>
      </c>
      <c r="L25" s="20">
        <f t="shared" si="18"/>
        <v>10.869999999999994</v>
      </c>
      <c r="M25" s="16">
        <f t="shared" si="11"/>
        <v>291.20000000000044</v>
      </c>
      <c r="N25" s="3">
        <v>2</v>
      </c>
      <c r="O25" s="17">
        <f t="shared" si="0"/>
        <v>2.2460000000004356</v>
      </c>
      <c r="P25" s="18">
        <f t="shared" si="12"/>
        <v>14.5</v>
      </c>
      <c r="Q25" s="3"/>
      <c r="R25" s="3"/>
      <c r="S25" s="3"/>
      <c r="T25" s="3"/>
    </row>
    <row r="26" spans="1:20" ht="16.5" customHeight="1">
      <c r="A26" s="22">
        <f t="shared" si="13"/>
        <v>289.49999999999983</v>
      </c>
      <c r="B26" s="21">
        <f t="shared" si="14"/>
        <v>0.5460000000000038</v>
      </c>
      <c r="C26" s="14">
        <f t="shared" si="15"/>
        <v>0.3</v>
      </c>
      <c r="D26" s="22">
        <f t="shared" si="2"/>
        <v>289.9999999999994</v>
      </c>
      <c r="E26" s="21">
        <f t="shared" si="3"/>
        <v>1.0460000000000043</v>
      </c>
      <c r="F26" s="23">
        <f t="shared" si="16"/>
        <v>2.4</v>
      </c>
      <c r="G26" s="22">
        <f t="shared" si="5"/>
        <v>290.4999999999989</v>
      </c>
      <c r="H26" s="21">
        <f t="shared" si="6"/>
        <v>1.5460000000000047</v>
      </c>
      <c r="I26" s="23">
        <f t="shared" si="17"/>
        <v>5.5</v>
      </c>
      <c r="J26" s="22">
        <f t="shared" si="8"/>
        <v>290.99999999999847</v>
      </c>
      <c r="K26" s="21">
        <f t="shared" si="9"/>
        <v>2.0460000000000043</v>
      </c>
      <c r="L26" s="23">
        <f t="shared" si="18"/>
        <v>10.999999999999995</v>
      </c>
      <c r="M26" s="16">
        <f t="shared" si="11"/>
        <v>291.30000000000047</v>
      </c>
      <c r="N26" s="3">
        <v>2.5</v>
      </c>
      <c r="O26" s="17">
        <f t="shared" si="0"/>
        <v>2.3460000000004584</v>
      </c>
      <c r="P26" s="18">
        <f t="shared" si="12"/>
        <v>16.5</v>
      </c>
      <c r="Q26" s="3"/>
      <c r="R26" s="3"/>
      <c r="S26" s="3"/>
      <c r="T26" s="3"/>
    </row>
    <row r="27" spans="1:20" ht="16.5" customHeight="1">
      <c r="A27" s="10">
        <f t="shared" si="13"/>
        <v>289.5099999999998</v>
      </c>
      <c r="B27" s="11">
        <f t="shared" si="14"/>
        <v>0.5560000000000038</v>
      </c>
      <c r="C27" s="12">
        <f aca="true" t="shared" si="19" ref="C27:C36">+C26+$N$8/10</f>
        <v>0.32999999999999996</v>
      </c>
      <c r="D27" s="10">
        <f t="shared" si="2"/>
        <v>290.00999999999937</v>
      </c>
      <c r="E27" s="11">
        <f t="shared" si="3"/>
        <v>1.0560000000000043</v>
      </c>
      <c r="F27" s="12">
        <f aca="true" t="shared" si="20" ref="F27:F36">+F26+$N$13/10</f>
        <v>2.4499999999999997</v>
      </c>
      <c r="G27" s="10">
        <f t="shared" si="5"/>
        <v>290.5099999999989</v>
      </c>
      <c r="H27" s="11">
        <f t="shared" si="6"/>
        <v>1.5560000000000047</v>
      </c>
      <c r="I27" s="12">
        <f aca="true" t="shared" si="21" ref="I27:I36">+I26+$N$18/10</f>
        <v>5.59</v>
      </c>
      <c r="J27" s="10">
        <f t="shared" si="8"/>
        <v>291.00999999999846</v>
      </c>
      <c r="K27" s="11">
        <f t="shared" si="9"/>
        <v>2.056000000000004</v>
      </c>
      <c r="L27" s="12">
        <f aca="true" t="shared" si="22" ref="L27:L36">+L26+$N$23/10</f>
        <v>11.149999999999995</v>
      </c>
      <c r="M27" s="16">
        <f t="shared" si="11"/>
        <v>291.4000000000005</v>
      </c>
      <c r="N27" s="3">
        <v>3</v>
      </c>
      <c r="O27" s="17">
        <f t="shared" si="0"/>
        <v>2.446000000000481</v>
      </c>
      <c r="P27" s="18">
        <f t="shared" si="12"/>
        <v>19</v>
      </c>
      <c r="Q27" s="3"/>
      <c r="R27" s="3"/>
      <c r="S27" s="3"/>
      <c r="T27" s="3"/>
    </row>
    <row r="28" spans="1:20" ht="16.5" customHeight="1">
      <c r="A28" s="13">
        <f t="shared" si="13"/>
        <v>289.5199999999998</v>
      </c>
      <c r="B28" s="19">
        <f t="shared" si="14"/>
        <v>0.5660000000000038</v>
      </c>
      <c r="C28" s="20">
        <f t="shared" si="19"/>
        <v>0.36</v>
      </c>
      <c r="D28" s="13">
        <f t="shared" si="2"/>
        <v>290.01999999999936</v>
      </c>
      <c r="E28" s="19">
        <f t="shared" si="3"/>
        <v>1.0660000000000043</v>
      </c>
      <c r="F28" s="20">
        <f t="shared" si="20"/>
        <v>2.4999999999999996</v>
      </c>
      <c r="G28" s="13">
        <f t="shared" si="5"/>
        <v>290.5199999999989</v>
      </c>
      <c r="H28" s="19">
        <f t="shared" si="6"/>
        <v>1.5660000000000047</v>
      </c>
      <c r="I28" s="20">
        <f t="shared" si="21"/>
        <v>5.68</v>
      </c>
      <c r="J28" s="13">
        <f t="shared" si="8"/>
        <v>291.01999999999845</v>
      </c>
      <c r="K28" s="19">
        <f t="shared" si="9"/>
        <v>2.066000000000004</v>
      </c>
      <c r="L28" s="20">
        <f t="shared" si="22"/>
        <v>11.299999999999995</v>
      </c>
      <c r="M28" s="16">
        <f t="shared" si="11"/>
        <v>291.5000000000005</v>
      </c>
      <c r="N28" s="3">
        <v>3</v>
      </c>
      <c r="O28" s="17">
        <f t="shared" si="0"/>
        <v>2.546000000000504</v>
      </c>
      <c r="P28" s="18">
        <f t="shared" si="12"/>
        <v>22</v>
      </c>
      <c r="Q28" s="3"/>
      <c r="R28" s="3"/>
      <c r="S28" s="3"/>
      <c r="T28" s="3"/>
    </row>
    <row r="29" spans="1:20" ht="16.5" customHeight="1">
      <c r="A29" s="13">
        <f t="shared" si="13"/>
        <v>289.5299999999998</v>
      </c>
      <c r="B29" s="19">
        <f t="shared" si="14"/>
        <v>0.5760000000000038</v>
      </c>
      <c r="C29" s="20">
        <f t="shared" si="19"/>
        <v>0.39</v>
      </c>
      <c r="D29" s="13">
        <f t="shared" si="2"/>
        <v>290.02999999999935</v>
      </c>
      <c r="E29" s="19">
        <f t="shared" si="3"/>
        <v>1.0760000000000043</v>
      </c>
      <c r="F29" s="20">
        <f t="shared" si="20"/>
        <v>2.5499999999999994</v>
      </c>
      <c r="G29" s="13">
        <f t="shared" si="5"/>
        <v>290.5299999999989</v>
      </c>
      <c r="H29" s="19">
        <f t="shared" si="6"/>
        <v>1.5760000000000047</v>
      </c>
      <c r="I29" s="20">
        <f t="shared" si="21"/>
        <v>5.77</v>
      </c>
      <c r="J29" s="13">
        <f t="shared" si="8"/>
        <v>291.02999999999844</v>
      </c>
      <c r="K29" s="19">
        <f t="shared" si="9"/>
        <v>2.0760000000000036</v>
      </c>
      <c r="L29" s="20">
        <f t="shared" si="22"/>
        <v>11.449999999999996</v>
      </c>
      <c r="M29" s="16">
        <f t="shared" si="11"/>
        <v>291.60000000000053</v>
      </c>
      <c r="N29" s="3">
        <v>3.5</v>
      </c>
      <c r="O29" s="17">
        <f t="shared" si="0"/>
        <v>2.6460000000005266</v>
      </c>
      <c r="P29" s="18">
        <f t="shared" si="12"/>
        <v>25</v>
      </c>
      <c r="Q29" s="3"/>
      <c r="R29" s="3"/>
      <c r="S29" s="3"/>
      <c r="T29" s="3"/>
    </row>
    <row r="30" spans="1:20" ht="16.5" customHeight="1">
      <c r="A30" s="13">
        <f t="shared" si="13"/>
        <v>289.5399999999998</v>
      </c>
      <c r="B30" s="19">
        <f t="shared" si="14"/>
        <v>0.5860000000000039</v>
      </c>
      <c r="C30" s="20">
        <f t="shared" si="19"/>
        <v>0.42000000000000004</v>
      </c>
      <c r="D30" s="13">
        <f t="shared" si="2"/>
        <v>290.03999999999934</v>
      </c>
      <c r="E30" s="19">
        <f t="shared" si="3"/>
        <v>1.0860000000000043</v>
      </c>
      <c r="F30" s="20">
        <f t="shared" si="20"/>
        <v>2.599999999999999</v>
      </c>
      <c r="G30" s="13">
        <f t="shared" si="5"/>
        <v>290.5399999999989</v>
      </c>
      <c r="H30" s="19">
        <f t="shared" si="6"/>
        <v>1.5860000000000047</v>
      </c>
      <c r="I30" s="20">
        <f t="shared" si="21"/>
        <v>5.859999999999999</v>
      </c>
      <c r="J30" s="13">
        <f t="shared" si="8"/>
        <v>291.03999999999843</v>
      </c>
      <c r="K30" s="19">
        <f t="shared" si="9"/>
        <v>2.0860000000000034</v>
      </c>
      <c r="L30" s="20">
        <f t="shared" si="22"/>
        <v>11.599999999999996</v>
      </c>
      <c r="M30" s="16">
        <f t="shared" si="11"/>
        <v>291.70000000000056</v>
      </c>
      <c r="N30" s="3">
        <v>3.5</v>
      </c>
      <c r="O30" s="17">
        <f t="shared" si="0"/>
        <v>2.7460000000005493</v>
      </c>
      <c r="P30" s="18">
        <f t="shared" si="12"/>
        <v>28.5</v>
      </c>
      <c r="Q30" s="3"/>
      <c r="R30" s="3"/>
      <c r="S30" s="3"/>
      <c r="T30" s="3"/>
    </row>
    <row r="31" spans="1:20" ht="16.5" customHeight="1">
      <c r="A31" s="13">
        <f t="shared" si="13"/>
        <v>289.5499999999998</v>
      </c>
      <c r="B31" s="19">
        <f t="shared" si="14"/>
        <v>0.5960000000000039</v>
      </c>
      <c r="C31" s="20">
        <f t="shared" si="19"/>
        <v>0.45000000000000007</v>
      </c>
      <c r="D31" s="13">
        <f t="shared" si="2"/>
        <v>290.04999999999933</v>
      </c>
      <c r="E31" s="19">
        <f t="shared" si="3"/>
        <v>1.0960000000000043</v>
      </c>
      <c r="F31" s="20">
        <f t="shared" si="20"/>
        <v>2.649999999999999</v>
      </c>
      <c r="G31" s="13">
        <f t="shared" si="5"/>
        <v>290.5499999999989</v>
      </c>
      <c r="H31" s="19">
        <f t="shared" si="6"/>
        <v>1.5960000000000047</v>
      </c>
      <c r="I31" s="20">
        <f t="shared" si="21"/>
        <v>5.949999999999999</v>
      </c>
      <c r="J31" s="13">
        <f t="shared" si="8"/>
        <v>291.0499999999984</v>
      </c>
      <c r="K31" s="19">
        <f t="shared" si="9"/>
        <v>2.096000000000003</v>
      </c>
      <c r="L31" s="20">
        <f t="shared" si="22"/>
        <v>11.749999999999996</v>
      </c>
      <c r="M31" s="16">
        <f t="shared" si="11"/>
        <v>291.8000000000006</v>
      </c>
      <c r="N31" s="3">
        <v>3.5</v>
      </c>
      <c r="O31" s="17">
        <f t="shared" si="0"/>
        <v>2.846000000000572</v>
      </c>
      <c r="P31" s="18">
        <f t="shared" si="12"/>
        <v>32</v>
      </c>
      <c r="Q31" s="3"/>
      <c r="R31" s="3"/>
      <c r="S31" s="3"/>
      <c r="T31" s="3"/>
    </row>
    <row r="32" spans="1:20" ht="16.5" customHeight="1">
      <c r="A32" s="13">
        <f t="shared" si="13"/>
        <v>289.5599999999998</v>
      </c>
      <c r="B32" s="19">
        <f t="shared" si="14"/>
        <v>0.6060000000000039</v>
      </c>
      <c r="C32" s="20">
        <f t="shared" si="19"/>
        <v>0.4800000000000001</v>
      </c>
      <c r="D32" s="13">
        <f t="shared" si="2"/>
        <v>290.0599999999993</v>
      </c>
      <c r="E32" s="19">
        <f t="shared" si="3"/>
        <v>1.1060000000000043</v>
      </c>
      <c r="F32" s="20">
        <f t="shared" si="20"/>
        <v>2.699999999999999</v>
      </c>
      <c r="G32" s="13">
        <f t="shared" si="5"/>
        <v>290.55999999999887</v>
      </c>
      <c r="H32" s="19">
        <f t="shared" si="6"/>
        <v>1.6060000000000048</v>
      </c>
      <c r="I32" s="20">
        <f t="shared" si="21"/>
        <v>6.039999999999999</v>
      </c>
      <c r="J32" s="13">
        <f t="shared" si="8"/>
        <v>291.0599999999984</v>
      </c>
      <c r="K32" s="19">
        <f t="shared" si="9"/>
        <v>2.106000000000003</v>
      </c>
      <c r="L32" s="20">
        <f t="shared" si="22"/>
        <v>11.899999999999997</v>
      </c>
      <c r="M32" s="16">
        <f t="shared" si="11"/>
        <v>291.9000000000006</v>
      </c>
      <c r="N32" s="3">
        <v>3.5</v>
      </c>
      <c r="O32" s="17">
        <f t="shared" si="0"/>
        <v>2.946000000000595</v>
      </c>
      <c r="P32" s="18">
        <f t="shared" si="12"/>
        <v>35.5</v>
      </c>
      <c r="Q32" s="3"/>
      <c r="R32" s="3"/>
      <c r="S32" s="3"/>
      <c r="T32" s="3"/>
    </row>
    <row r="33" spans="1:20" ht="16.5" customHeight="1">
      <c r="A33" s="13">
        <f t="shared" si="13"/>
        <v>289.56999999999977</v>
      </c>
      <c r="B33" s="19">
        <f t="shared" si="14"/>
        <v>0.6160000000000039</v>
      </c>
      <c r="C33" s="20">
        <f t="shared" si="19"/>
        <v>0.5100000000000001</v>
      </c>
      <c r="D33" s="13">
        <f t="shared" si="2"/>
        <v>290.0699999999993</v>
      </c>
      <c r="E33" s="19">
        <f t="shared" si="3"/>
        <v>1.1160000000000043</v>
      </c>
      <c r="F33" s="20">
        <f t="shared" si="20"/>
        <v>2.7499999999999987</v>
      </c>
      <c r="G33" s="13">
        <f t="shared" si="5"/>
        <v>290.56999999999886</v>
      </c>
      <c r="H33" s="19">
        <f t="shared" si="6"/>
        <v>1.6160000000000048</v>
      </c>
      <c r="I33" s="20">
        <f t="shared" si="21"/>
        <v>6.129999999999999</v>
      </c>
      <c r="J33" s="13">
        <f t="shared" si="8"/>
        <v>291.0699999999984</v>
      </c>
      <c r="K33" s="19">
        <f t="shared" si="9"/>
        <v>2.1160000000000028</v>
      </c>
      <c r="L33" s="20">
        <f t="shared" si="22"/>
        <v>12.049999999999997</v>
      </c>
      <c r="M33" s="16">
        <f t="shared" si="11"/>
        <v>292.0000000000006</v>
      </c>
      <c r="N33" s="3">
        <v>4</v>
      </c>
      <c r="O33" s="17">
        <f t="shared" si="0"/>
        <v>3.0460000000006175</v>
      </c>
      <c r="P33" s="18">
        <f t="shared" si="12"/>
        <v>39</v>
      </c>
      <c r="Q33" s="3"/>
      <c r="R33" s="3"/>
      <c r="S33" s="3"/>
      <c r="T33" s="3"/>
    </row>
    <row r="34" spans="1:20" ht="16.5" customHeight="1">
      <c r="A34" s="13">
        <f t="shared" si="13"/>
        <v>289.57999999999976</v>
      </c>
      <c r="B34" s="19">
        <f t="shared" si="14"/>
        <v>0.6260000000000039</v>
      </c>
      <c r="C34" s="20">
        <f t="shared" si="19"/>
        <v>0.5400000000000001</v>
      </c>
      <c r="D34" s="13">
        <f t="shared" si="2"/>
        <v>290.0799999999993</v>
      </c>
      <c r="E34" s="19">
        <f t="shared" si="3"/>
        <v>1.1260000000000043</v>
      </c>
      <c r="F34" s="20">
        <f t="shared" si="20"/>
        <v>2.7999999999999985</v>
      </c>
      <c r="G34" s="13">
        <f t="shared" si="5"/>
        <v>290.57999999999885</v>
      </c>
      <c r="H34" s="19">
        <f t="shared" si="6"/>
        <v>1.6260000000000048</v>
      </c>
      <c r="I34" s="20">
        <f t="shared" si="21"/>
        <v>6.219999999999999</v>
      </c>
      <c r="J34" s="13">
        <f t="shared" si="8"/>
        <v>291.0799999999984</v>
      </c>
      <c r="K34" s="19">
        <f t="shared" si="9"/>
        <v>2.1260000000000026</v>
      </c>
      <c r="L34" s="20">
        <f t="shared" si="22"/>
        <v>12.199999999999998</v>
      </c>
      <c r="M34" s="16">
        <f t="shared" si="11"/>
        <v>292.10000000000065</v>
      </c>
      <c r="N34" s="24">
        <v>4</v>
      </c>
      <c r="O34" s="17">
        <f t="shared" si="0"/>
        <v>3.1460000000006403</v>
      </c>
      <c r="P34" s="18">
        <f t="shared" si="12"/>
        <v>43</v>
      </c>
      <c r="Q34" s="3"/>
      <c r="R34" s="3"/>
      <c r="S34" s="3"/>
      <c r="T34" s="3"/>
    </row>
    <row r="35" spans="1:20" ht="16.5" customHeight="1">
      <c r="A35" s="13">
        <f t="shared" si="13"/>
        <v>289.58999999999975</v>
      </c>
      <c r="B35" s="21">
        <f t="shared" si="14"/>
        <v>0.6360000000000039</v>
      </c>
      <c r="C35" s="14">
        <f t="shared" si="19"/>
        <v>0.5700000000000002</v>
      </c>
      <c r="D35" s="13">
        <f t="shared" si="2"/>
        <v>290.0899999999993</v>
      </c>
      <c r="E35" s="21">
        <f t="shared" si="3"/>
        <v>1.1360000000000043</v>
      </c>
      <c r="F35" s="20">
        <f t="shared" si="20"/>
        <v>2.8499999999999983</v>
      </c>
      <c r="G35" s="13">
        <f t="shared" si="5"/>
        <v>290.58999999999884</v>
      </c>
      <c r="H35" s="21">
        <f t="shared" si="6"/>
        <v>1.6360000000000048</v>
      </c>
      <c r="I35" s="20">
        <f t="shared" si="21"/>
        <v>6.309999999999999</v>
      </c>
      <c r="J35" s="13">
        <f t="shared" si="8"/>
        <v>291.0899999999984</v>
      </c>
      <c r="K35" s="21">
        <f t="shared" si="9"/>
        <v>2.1360000000000023</v>
      </c>
      <c r="L35" s="20">
        <f t="shared" si="22"/>
        <v>12.349999999999998</v>
      </c>
      <c r="M35" s="16">
        <f t="shared" si="11"/>
        <v>292.20000000000067</v>
      </c>
      <c r="N35" s="3">
        <v>4</v>
      </c>
      <c r="O35" s="17">
        <f t="shared" si="0"/>
        <v>3.246000000000663</v>
      </c>
      <c r="P35" s="18">
        <f t="shared" si="12"/>
        <v>47</v>
      </c>
      <c r="Q35" s="3"/>
      <c r="R35" s="3"/>
      <c r="S35" s="3"/>
      <c r="T35" s="3"/>
    </row>
    <row r="36" spans="1:20" ht="16.5" customHeight="1">
      <c r="A36" s="22">
        <f t="shared" si="13"/>
        <v>289.59999999999974</v>
      </c>
      <c r="B36" s="21">
        <f t="shared" si="14"/>
        <v>0.6460000000000039</v>
      </c>
      <c r="C36" s="14">
        <f t="shared" si="19"/>
        <v>0.6000000000000002</v>
      </c>
      <c r="D36" s="22">
        <f t="shared" si="2"/>
        <v>290.0999999999993</v>
      </c>
      <c r="E36" s="25">
        <f t="shared" si="3"/>
        <v>1.1460000000000043</v>
      </c>
      <c r="F36" s="23">
        <f t="shared" si="20"/>
        <v>2.899999999999998</v>
      </c>
      <c r="G36" s="22">
        <f t="shared" si="5"/>
        <v>290.59999999999883</v>
      </c>
      <c r="H36" s="21">
        <f t="shared" si="6"/>
        <v>1.6460000000000048</v>
      </c>
      <c r="I36" s="23">
        <f t="shared" si="21"/>
        <v>6.399999999999999</v>
      </c>
      <c r="J36" s="22">
        <f t="shared" si="8"/>
        <v>291.0999999999984</v>
      </c>
      <c r="K36" s="25">
        <f t="shared" si="9"/>
        <v>2.146000000000002</v>
      </c>
      <c r="L36" s="23">
        <f t="shared" si="22"/>
        <v>12.499999999999998</v>
      </c>
      <c r="M36" s="16">
        <f t="shared" si="11"/>
        <v>292.3000000000007</v>
      </c>
      <c r="N36" s="3">
        <v>4</v>
      </c>
      <c r="O36" s="17">
        <f t="shared" si="0"/>
        <v>3.3460000000006858</v>
      </c>
      <c r="P36" s="18">
        <f t="shared" si="12"/>
        <v>51</v>
      </c>
      <c r="Q36" s="3"/>
      <c r="R36" s="3"/>
      <c r="S36" s="3"/>
      <c r="T36" s="3"/>
    </row>
    <row r="37" spans="1:20" ht="16.5" customHeight="1">
      <c r="A37" s="10">
        <f t="shared" si="13"/>
        <v>289.60999999999973</v>
      </c>
      <c r="B37" s="11">
        <f t="shared" si="14"/>
        <v>0.6560000000000039</v>
      </c>
      <c r="C37" s="15">
        <f aca="true" t="shared" si="23" ref="C37:C46">+C36+$N$9/10</f>
        <v>0.6400000000000002</v>
      </c>
      <c r="D37" s="10">
        <f t="shared" si="2"/>
        <v>290.1099999999993</v>
      </c>
      <c r="E37" s="11">
        <f t="shared" si="3"/>
        <v>1.1560000000000044</v>
      </c>
      <c r="F37" s="12">
        <f aca="true" t="shared" si="24" ref="F37:F46">+F36+$N$14/10</f>
        <v>2.949999999999998</v>
      </c>
      <c r="G37" s="10">
        <f t="shared" si="5"/>
        <v>290.6099999999988</v>
      </c>
      <c r="H37" s="11">
        <f t="shared" si="6"/>
        <v>1.6560000000000048</v>
      </c>
      <c r="I37" s="12">
        <f aca="true" t="shared" si="25" ref="I37:I46">+I36+$N$19/10</f>
        <v>6.499999999999998</v>
      </c>
      <c r="J37" s="10">
        <f t="shared" si="8"/>
        <v>291.10999999999837</v>
      </c>
      <c r="K37" s="11">
        <f t="shared" si="9"/>
        <v>2.156000000000002</v>
      </c>
      <c r="L37" s="12">
        <f aca="true" t="shared" si="26" ref="L37:L46">+L36+$N$24/10</f>
        <v>12.699999999999998</v>
      </c>
      <c r="M37" s="16">
        <f t="shared" si="11"/>
        <v>292.4000000000007</v>
      </c>
      <c r="N37" s="3">
        <v>4.5</v>
      </c>
      <c r="O37" s="17">
        <f t="shared" si="0"/>
        <v>3.4460000000007085</v>
      </c>
      <c r="P37" s="18">
        <f t="shared" si="12"/>
        <v>55</v>
      </c>
      <c r="Q37" s="3"/>
      <c r="R37" s="3"/>
      <c r="S37" s="3"/>
      <c r="T37" s="3"/>
    </row>
    <row r="38" spans="1:20" ht="16.5" customHeight="1">
      <c r="A38" s="13">
        <f t="shared" si="13"/>
        <v>289.6199999999997</v>
      </c>
      <c r="B38" s="19">
        <f t="shared" si="14"/>
        <v>0.6660000000000039</v>
      </c>
      <c r="C38" s="14">
        <f t="shared" si="23"/>
        <v>0.6800000000000003</v>
      </c>
      <c r="D38" s="13">
        <f t="shared" si="2"/>
        <v>290.11999999999927</v>
      </c>
      <c r="E38" s="19">
        <f t="shared" si="3"/>
        <v>1.1660000000000044</v>
      </c>
      <c r="F38" s="20">
        <f t="shared" si="24"/>
        <v>2.999999999999998</v>
      </c>
      <c r="G38" s="13">
        <f t="shared" si="5"/>
        <v>290.6199999999988</v>
      </c>
      <c r="H38" s="19">
        <f t="shared" si="6"/>
        <v>1.6660000000000048</v>
      </c>
      <c r="I38" s="20">
        <f t="shared" si="25"/>
        <v>6.599999999999998</v>
      </c>
      <c r="J38" s="13">
        <f t="shared" si="8"/>
        <v>291.11999999999836</v>
      </c>
      <c r="K38" s="19">
        <f t="shared" si="9"/>
        <v>2.1660000000000017</v>
      </c>
      <c r="L38" s="20">
        <f t="shared" si="26"/>
        <v>12.899999999999997</v>
      </c>
      <c r="M38" s="16">
        <f t="shared" si="11"/>
        <v>292.50000000000074</v>
      </c>
      <c r="N38" s="3">
        <v>4.5</v>
      </c>
      <c r="O38" s="17">
        <f aca="true" t="shared" si="27" ref="O38:O55">M38-$O$1</f>
        <v>3.5460000000007312</v>
      </c>
      <c r="P38" s="18">
        <f t="shared" si="12"/>
        <v>59.5</v>
      </c>
      <c r="Q38" s="3"/>
      <c r="R38" s="3"/>
      <c r="S38" s="3"/>
      <c r="T38" s="3"/>
    </row>
    <row r="39" spans="1:20" ht="16.5" customHeight="1">
      <c r="A39" s="13">
        <f t="shared" si="13"/>
        <v>289.6299999999997</v>
      </c>
      <c r="B39" s="19">
        <f t="shared" si="14"/>
        <v>0.6760000000000039</v>
      </c>
      <c r="C39" s="14">
        <f t="shared" si="23"/>
        <v>0.7200000000000003</v>
      </c>
      <c r="D39" s="13">
        <f aca="true" t="shared" si="28" ref="D39:D55">D38+0.01</f>
        <v>290.12999999999926</v>
      </c>
      <c r="E39" s="19">
        <f aca="true" t="shared" si="29" ref="E39:E55">+E38+0.01</f>
        <v>1.1760000000000044</v>
      </c>
      <c r="F39" s="20">
        <f t="shared" si="24"/>
        <v>3.0499999999999976</v>
      </c>
      <c r="G39" s="13">
        <f aca="true" t="shared" si="30" ref="G39:G55">G38+0.01</f>
        <v>290.6299999999988</v>
      </c>
      <c r="H39" s="19">
        <f aca="true" t="shared" si="31" ref="H39:H55">+H38+0.01</f>
        <v>1.6760000000000048</v>
      </c>
      <c r="I39" s="20">
        <f t="shared" si="25"/>
        <v>6.6999999999999975</v>
      </c>
      <c r="J39" s="13">
        <f aca="true" t="shared" si="32" ref="J39:J55">J38+0.01</f>
        <v>291.12999999999835</v>
      </c>
      <c r="K39" s="19">
        <f aca="true" t="shared" si="33" ref="K39:K55">+K38+0.01</f>
        <v>2.1760000000000015</v>
      </c>
      <c r="L39" s="20">
        <f t="shared" si="26"/>
        <v>13.099999999999996</v>
      </c>
      <c r="M39" s="16">
        <f aca="true" t="shared" si="34" ref="M39:M55">M38+0.1</f>
        <v>292.60000000000076</v>
      </c>
      <c r="N39" s="3">
        <v>4.5</v>
      </c>
      <c r="O39" s="17">
        <f t="shared" si="27"/>
        <v>3.646000000000754</v>
      </c>
      <c r="P39" s="18">
        <f aca="true" t="shared" si="35" ref="P39:P55">N38+P38</f>
        <v>64</v>
      </c>
      <c r="Q39" s="3"/>
      <c r="R39" s="3"/>
      <c r="S39" s="3"/>
      <c r="T39" s="3"/>
    </row>
    <row r="40" spans="1:20" ht="16.5" customHeight="1">
      <c r="A40" s="13">
        <f t="shared" si="13"/>
        <v>289.6399999999997</v>
      </c>
      <c r="B40" s="19">
        <f t="shared" si="14"/>
        <v>0.6860000000000039</v>
      </c>
      <c r="C40" s="14">
        <f t="shared" si="23"/>
        <v>0.7600000000000003</v>
      </c>
      <c r="D40" s="13">
        <f t="shared" si="28"/>
        <v>290.13999999999925</v>
      </c>
      <c r="E40" s="19">
        <f t="shared" si="29"/>
        <v>1.1860000000000044</v>
      </c>
      <c r="F40" s="20">
        <f t="shared" si="24"/>
        <v>3.0999999999999974</v>
      </c>
      <c r="G40" s="13">
        <f t="shared" si="30"/>
        <v>290.6399999999988</v>
      </c>
      <c r="H40" s="19">
        <f t="shared" si="31"/>
        <v>1.6860000000000048</v>
      </c>
      <c r="I40" s="20">
        <f t="shared" si="25"/>
        <v>6.799999999999997</v>
      </c>
      <c r="J40" s="13">
        <f t="shared" si="32"/>
        <v>291.13999999999834</v>
      </c>
      <c r="K40" s="19">
        <f t="shared" si="33"/>
        <v>2.1860000000000013</v>
      </c>
      <c r="L40" s="20">
        <f t="shared" si="26"/>
        <v>13.299999999999995</v>
      </c>
      <c r="M40" s="16">
        <f t="shared" si="34"/>
        <v>292.7000000000008</v>
      </c>
      <c r="N40" s="3">
        <v>4.5</v>
      </c>
      <c r="O40" s="17">
        <f t="shared" si="27"/>
        <v>3.7460000000007767</v>
      </c>
      <c r="P40" s="18">
        <f t="shared" si="35"/>
        <v>68.5</v>
      </c>
      <c r="Q40" s="3"/>
      <c r="R40" s="3"/>
      <c r="S40" s="3"/>
      <c r="T40" s="3"/>
    </row>
    <row r="41" spans="1:20" ht="16.5" customHeight="1">
      <c r="A41" s="13">
        <f t="shared" si="13"/>
        <v>289.6499999999997</v>
      </c>
      <c r="B41" s="19">
        <f t="shared" si="14"/>
        <v>0.696000000000004</v>
      </c>
      <c r="C41" s="14">
        <f t="shared" si="23"/>
        <v>0.8000000000000004</v>
      </c>
      <c r="D41" s="13">
        <f t="shared" si="28"/>
        <v>290.14999999999924</v>
      </c>
      <c r="E41" s="19">
        <f t="shared" si="29"/>
        <v>1.1960000000000044</v>
      </c>
      <c r="F41" s="20">
        <f t="shared" si="24"/>
        <v>3.1499999999999972</v>
      </c>
      <c r="G41" s="13">
        <f t="shared" si="30"/>
        <v>290.6499999999988</v>
      </c>
      <c r="H41" s="19">
        <f t="shared" si="31"/>
        <v>1.6960000000000048</v>
      </c>
      <c r="I41" s="20">
        <f t="shared" si="25"/>
        <v>6.899999999999997</v>
      </c>
      <c r="J41" s="13">
        <f t="shared" si="32"/>
        <v>291.14999999999833</v>
      </c>
      <c r="K41" s="19">
        <f t="shared" si="33"/>
        <v>2.196000000000001</v>
      </c>
      <c r="L41" s="20">
        <f t="shared" si="26"/>
        <v>13.499999999999995</v>
      </c>
      <c r="M41" s="16">
        <f t="shared" si="34"/>
        <v>292.8000000000008</v>
      </c>
      <c r="N41" s="3">
        <v>5</v>
      </c>
      <c r="O41" s="17">
        <f t="shared" si="27"/>
        <v>3.8460000000007994</v>
      </c>
      <c r="P41" s="18">
        <f t="shared" si="35"/>
        <v>73</v>
      </c>
      <c r="Q41" s="3"/>
      <c r="R41" s="3"/>
      <c r="S41" s="3"/>
      <c r="T41" s="3"/>
    </row>
    <row r="42" spans="1:20" ht="16.5" customHeight="1">
      <c r="A42" s="13">
        <f t="shared" si="13"/>
        <v>289.6599999999997</v>
      </c>
      <c r="B42" s="19">
        <f t="shared" si="14"/>
        <v>0.706000000000004</v>
      </c>
      <c r="C42" s="14">
        <f t="shared" si="23"/>
        <v>0.8400000000000004</v>
      </c>
      <c r="D42" s="13">
        <f t="shared" si="28"/>
        <v>290.15999999999923</v>
      </c>
      <c r="E42" s="19">
        <f t="shared" si="29"/>
        <v>1.2060000000000044</v>
      </c>
      <c r="F42" s="20">
        <f t="shared" si="24"/>
        <v>3.199999999999997</v>
      </c>
      <c r="G42" s="13">
        <f t="shared" si="30"/>
        <v>290.6599999999988</v>
      </c>
      <c r="H42" s="19">
        <f t="shared" si="31"/>
        <v>1.7060000000000048</v>
      </c>
      <c r="I42" s="20">
        <f t="shared" si="25"/>
        <v>6.9999999999999964</v>
      </c>
      <c r="J42" s="13">
        <f t="shared" si="32"/>
        <v>291.1599999999983</v>
      </c>
      <c r="K42" s="19">
        <f t="shared" si="33"/>
        <v>2.206000000000001</v>
      </c>
      <c r="L42" s="20">
        <f t="shared" si="26"/>
        <v>13.699999999999994</v>
      </c>
      <c r="M42" s="16">
        <f t="shared" si="34"/>
        <v>292.90000000000083</v>
      </c>
      <c r="N42" s="3">
        <v>5</v>
      </c>
      <c r="O42" s="17">
        <f t="shared" si="27"/>
        <v>3.946000000000822</v>
      </c>
      <c r="P42" s="18">
        <f t="shared" si="35"/>
        <v>78</v>
      </c>
      <c r="Q42" s="3"/>
      <c r="R42" s="3"/>
      <c r="S42" s="3"/>
      <c r="T42" s="3"/>
    </row>
    <row r="43" spans="1:20" ht="16.5" customHeight="1">
      <c r="A43" s="13">
        <f t="shared" si="13"/>
        <v>289.6699999999997</v>
      </c>
      <c r="B43" s="19">
        <f t="shared" si="14"/>
        <v>0.716000000000004</v>
      </c>
      <c r="C43" s="14">
        <f t="shared" si="23"/>
        <v>0.8800000000000004</v>
      </c>
      <c r="D43" s="13">
        <f t="shared" si="28"/>
        <v>290.1699999999992</v>
      </c>
      <c r="E43" s="19">
        <f t="shared" si="29"/>
        <v>1.2160000000000044</v>
      </c>
      <c r="F43" s="20">
        <f t="shared" si="24"/>
        <v>3.249999999999997</v>
      </c>
      <c r="G43" s="13">
        <f t="shared" si="30"/>
        <v>290.66999999999877</v>
      </c>
      <c r="H43" s="19">
        <f t="shared" si="31"/>
        <v>1.7160000000000049</v>
      </c>
      <c r="I43" s="20">
        <f t="shared" si="25"/>
        <v>7.099999999999996</v>
      </c>
      <c r="J43" s="13">
        <f t="shared" si="32"/>
        <v>291.1699999999983</v>
      </c>
      <c r="K43" s="19">
        <f t="shared" si="33"/>
        <v>2.2160000000000006</v>
      </c>
      <c r="L43" s="20">
        <f t="shared" si="26"/>
        <v>13.899999999999993</v>
      </c>
      <c r="M43" s="16">
        <f t="shared" si="34"/>
        <v>293.00000000000085</v>
      </c>
      <c r="N43" s="3">
        <v>5</v>
      </c>
      <c r="O43" s="17">
        <f t="shared" si="27"/>
        <v>4.046000000000845</v>
      </c>
      <c r="P43" s="18">
        <f t="shared" si="35"/>
        <v>83</v>
      </c>
      <c r="Q43" s="3"/>
      <c r="R43" s="3"/>
      <c r="S43" s="3"/>
      <c r="T43" s="3"/>
    </row>
    <row r="44" spans="1:20" ht="16.5" customHeight="1">
      <c r="A44" s="13">
        <f t="shared" si="13"/>
        <v>289.67999999999967</v>
      </c>
      <c r="B44" s="19">
        <f t="shared" si="14"/>
        <v>0.726000000000004</v>
      </c>
      <c r="C44" s="14">
        <f t="shared" si="23"/>
        <v>0.9200000000000005</v>
      </c>
      <c r="D44" s="13">
        <f t="shared" si="28"/>
        <v>290.1799999999992</v>
      </c>
      <c r="E44" s="19">
        <f t="shared" si="29"/>
        <v>1.2260000000000044</v>
      </c>
      <c r="F44" s="20">
        <f t="shared" si="24"/>
        <v>3.2999999999999967</v>
      </c>
      <c r="G44" s="13">
        <f t="shared" si="30"/>
        <v>290.67999999999876</v>
      </c>
      <c r="H44" s="19">
        <f t="shared" si="31"/>
        <v>1.7260000000000049</v>
      </c>
      <c r="I44" s="20">
        <f t="shared" si="25"/>
        <v>7.199999999999996</v>
      </c>
      <c r="J44" s="13">
        <f t="shared" si="32"/>
        <v>291.1799999999983</v>
      </c>
      <c r="K44" s="19">
        <f t="shared" si="33"/>
        <v>2.2260000000000004</v>
      </c>
      <c r="L44" s="20">
        <f t="shared" si="26"/>
        <v>14.099999999999993</v>
      </c>
      <c r="M44" s="16">
        <f t="shared" si="34"/>
        <v>293.1000000000009</v>
      </c>
      <c r="N44" s="3">
        <v>5.5</v>
      </c>
      <c r="O44" s="17">
        <f t="shared" si="27"/>
        <v>4.146000000000868</v>
      </c>
      <c r="P44" s="18">
        <f t="shared" si="35"/>
        <v>88</v>
      </c>
      <c r="Q44" s="3"/>
      <c r="R44" s="3"/>
      <c r="S44" s="3"/>
      <c r="T44" s="3"/>
    </row>
    <row r="45" spans="1:20" ht="16.5" customHeight="1">
      <c r="A45" s="13">
        <f t="shared" si="13"/>
        <v>289.68999999999966</v>
      </c>
      <c r="B45" s="21">
        <f t="shared" si="14"/>
        <v>0.736000000000004</v>
      </c>
      <c r="C45" s="14">
        <f t="shared" si="23"/>
        <v>0.9600000000000005</v>
      </c>
      <c r="D45" s="13">
        <f t="shared" si="28"/>
        <v>290.1899999999992</v>
      </c>
      <c r="E45" s="21">
        <f t="shared" si="29"/>
        <v>1.2360000000000044</v>
      </c>
      <c r="F45" s="20">
        <f t="shared" si="24"/>
        <v>3.3499999999999965</v>
      </c>
      <c r="G45" s="13">
        <f t="shared" si="30"/>
        <v>290.68999999999875</v>
      </c>
      <c r="H45" s="21">
        <f t="shared" si="31"/>
        <v>1.7360000000000049</v>
      </c>
      <c r="I45" s="20">
        <f t="shared" si="25"/>
        <v>7.299999999999995</v>
      </c>
      <c r="J45" s="13">
        <f t="shared" si="32"/>
        <v>291.1899999999983</v>
      </c>
      <c r="K45" s="21">
        <f t="shared" si="33"/>
        <v>2.236</v>
      </c>
      <c r="L45" s="20">
        <f t="shared" si="26"/>
        <v>14.299999999999992</v>
      </c>
      <c r="M45" s="16">
        <f t="shared" si="34"/>
        <v>293.2000000000009</v>
      </c>
      <c r="N45" s="3">
        <v>5.5</v>
      </c>
      <c r="O45" s="17">
        <f t="shared" si="27"/>
        <v>4.24600000000089</v>
      </c>
      <c r="P45" s="18">
        <f t="shared" si="35"/>
        <v>93.5</v>
      </c>
      <c r="Q45" s="3"/>
      <c r="R45" s="3"/>
      <c r="S45" s="3"/>
      <c r="T45" s="3"/>
    </row>
    <row r="46" spans="1:20" ht="16.5" customHeight="1">
      <c r="A46" s="22">
        <f t="shared" si="13"/>
        <v>289.69999999999965</v>
      </c>
      <c r="B46" s="21">
        <f t="shared" si="14"/>
        <v>0.746000000000004</v>
      </c>
      <c r="C46" s="23">
        <f t="shared" si="23"/>
        <v>1.0000000000000004</v>
      </c>
      <c r="D46" s="22">
        <f t="shared" si="28"/>
        <v>290.1999999999992</v>
      </c>
      <c r="E46" s="21">
        <f t="shared" si="29"/>
        <v>1.2460000000000044</v>
      </c>
      <c r="F46" s="23">
        <f t="shared" si="24"/>
        <v>3.3999999999999964</v>
      </c>
      <c r="G46" s="22">
        <f t="shared" si="30"/>
        <v>290.69999999999874</v>
      </c>
      <c r="H46" s="21">
        <f t="shared" si="31"/>
        <v>1.7460000000000049</v>
      </c>
      <c r="I46" s="23">
        <f t="shared" si="25"/>
        <v>7.399999999999995</v>
      </c>
      <c r="J46" s="22">
        <f t="shared" si="32"/>
        <v>291.1999999999983</v>
      </c>
      <c r="K46" s="21">
        <f t="shared" si="33"/>
        <v>2.246</v>
      </c>
      <c r="L46" s="23">
        <f t="shared" si="26"/>
        <v>14.499999999999991</v>
      </c>
      <c r="M46" s="16">
        <f t="shared" si="34"/>
        <v>293.3000000000009</v>
      </c>
      <c r="N46" s="3">
        <v>6</v>
      </c>
      <c r="O46" s="17">
        <f t="shared" si="27"/>
        <v>4.346000000000913</v>
      </c>
      <c r="P46" s="18">
        <f t="shared" si="35"/>
        <v>99</v>
      </c>
      <c r="Q46" s="3"/>
      <c r="R46" s="3"/>
      <c r="S46" s="3"/>
      <c r="T46" s="3"/>
    </row>
    <row r="47" spans="1:20" ht="16.5" customHeight="1">
      <c r="A47" s="10">
        <f t="shared" si="13"/>
        <v>289.70999999999964</v>
      </c>
      <c r="B47" s="11">
        <f t="shared" si="14"/>
        <v>0.756000000000004</v>
      </c>
      <c r="C47" s="12">
        <f aca="true" t="shared" si="36" ref="C47:C55">+C46+$N$10/10</f>
        <v>1.0400000000000005</v>
      </c>
      <c r="D47" s="10">
        <f t="shared" si="28"/>
        <v>290.2099999999992</v>
      </c>
      <c r="E47" s="11">
        <f t="shared" si="29"/>
        <v>1.2560000000000044</v>
      </c>
      <c r="F47" s="12">
        <f aca="true" t="shared" si="37" ref="F47:F55">+F46+$N$15/10</f>
        <v>3.4599999999999964</v>
      </c>
      <c r="G47" s="10">
        <f t="shared" si="30"/>
        <v>290.70999999999873</v>
      </c>
      <c r="H47" s="11">
        <f t="shared" si="31"/>
        <v>1.756000000000005</v>
      </c>
      <c r="I47" s="12">
        <f aca="true" t="shared" si="38" ref="I47:I55">+I46+$N$20/10</f>
        <v>7.509999999999995</v>
      </c>
      <c r="J47" s="10">
        <f t="shared" si="32"/>
        <v>291.2099999999983</v>
      </c>
      <c r="K47" s="11">
        <f t="shared" si="33"/>
        <v>2.256</v>
      </c>
      <c r="L47" s="12">
        <f aca="true" t="shared" si="39" ref="L47:L55">+L46+$N$25/10</f>
        <v>14.69999999999999</v>
      </c>
      <c r="M47" s="16">
        <f t="shared" si="34"/>
        <v>293.40000000000094</v>
      </c>
      <c r="N47" s="3">
        <v>6</v>
      </c>
      <c r="O47" s="17">
        <f t="shared" si="27"/>
        <v>4.446000000000936</v>
      </c>
      <c r="P47" s="18">
        <f t="shared" si="35"/>
        <v>105</v>
      </c>
      <c r="Q47" s="3"/>
      <c r="R47" s="3"/>
      <c r="S47" s="3"/>
      <c r="T47" s="3"/>
    </row>
    <row r="48" spans="1:20" ht="16.5" customHeight="1">
      <c r="A48" s="13">
        <f t="shared" si="13"/>
        <v>289.71999999999963</v>
      </c>
      <c r="B48" s="19">
        <f t="shared" si="14"/>
        <v>0.766000000000004</v>
      </c>
      <c r="C48" s="20">
        <f t="shared" si="36"/>
        <v>1.0800000000000005</v>
      </c>
      <c r="D48" s="13">
        <f t="shared" si="28"/>
        <v>290.2199999999992</v>
      </c>
      <c r="E48" s="19">
        <f t="shared" si="29"/>
        <v>1.2660000000000045</v>
      </c>
      <c r="F48" s="20">
        <f t="shared" si="37"/>
        <v>3.5199999999999965</v>
      </c>
      <c r="G48" s="13">
        <f t="shared" si="30"/>
        <v>290.7199999999987</v>
      </c>
      <c r="H48" s="19">
        <f t="shared" si="31"/>
        <v>1.766000000000005</v>
      </c>
      <c r="I48" s="20">
        <f t="shared" si="38"/>
        <v>7.619999999999996</v>
      </c>
      <c r="J48" s="13">
        <f t="shared" si="32"/>
        <v>291.21999999999827</v>
      </c>
      <c r="K48" s="19">
        <f t="shared" si="33"/>
        <v>2.2659999999999996</v>
      </c>
      <c r="L48" s="20">
        <f t="shared" si="39"/>
        <v>14.89999999999999</v>
      </c>
      <c r="M48" s="16">
        <f t="shared" si="34"/>
        <v>293.50000000000097</v>
      </c>
      <c r="N48" s="3">
        <v>6</v>
      </c>
      <c r="O48" s="17">
        <f t="shared" si="27"/>
        <v>4.546000000000959</v>
      </c>
      <c r="P48" s="18">
        <f t="shared" si="35"/>
        <v>111</v>
      </c>
      <c r="Q48" s="3"/>
      <c r="R48" s="3"/>
      <c r="S48" s="3"/>
      <c r="T48" s="3"/>
    </row>
    <row r="49" spans="1:20" ht="16.5" customHeight="1">
      <c r="A49" s="13">
        <f t="shared" si="13"/>
        <v>289.7299999999996</v>
      </c>
      <c r="B49" s="19">
        <f t="shared" si="14"/>
        <v>0.776000000000004</v>
      </c>
      <c r="C49" s="20">
        <f t="shared" si="36"/>
        <v>1.1200000000000006</v>
      </c>
      <c r="D49" s="13">
        <f t="shared" si="28"/>
        <v>290.22999999999917</v>
      </c>
      <c r="E49" s="19">
        <f t="shared" si="29"/>
        <v>1.2760000000000045</v>
      </c>
      <c r="F49" s="20">
        <f t="shared" si="37"/>
        <v>3.5799999999999965</v>
      </c>
      <c r="G49" s="13">
        <f t="shared" si="30"/>
        <v>290.7299999999987</v>
      </c>
      <c r="H49" s="19">
        <f t="shared" si="31"/>
        <v>1.776000000000005</v>
      </c>
      <c r="I49" s="20">
        <f t="shared" si="38"/>
        <v>7.729999999999996</v>
      </c>
      <c r="J49" s="13">
        <f t="shared" si="32"/>
        <v>291.22999999999826</v>
      </c>
      <c r="K49" s="19">
        <f t="shared" si="33"/>
        <v>2.2759999999999994</v>
      </c>
      <c r="L49" s="20">
        <f t="shared" si="39"/>
        <v>15.099999999999989</v>
      </c>
      <c r="M49" s="16">
        <f t="shared" si="34"/>
        <v>293.600000000001</v>
      </c>
      <c r="N49" s="3">
        <v>6</v>
      </c>
      <c r="O49" s="17">
        <f t="shared" si="27"/>
        <v>4.646000000000981</v>
      </c>
      <c r="P49" s="18">
        <f t="shared" si="35"/>
        <v>117</v>
      </c>
      <c r="Q49" s="3"/>
      <c r="R49" s="3"/>
      <c r="S49" s="3"/>
      <c r="T49" s="3"/>
    </row>
    <row r="50" spans="1:20" ht="16.5" customHeight="1">
      <c r="A50" s="13">
        <f t="shared" si="13"/>
        <v>289.7399999999996</v>
      </c>
      <c r="B50" s="19">
        <f t="shared" si="14"/>
        <v>0.786000000000004</v>
      </c>
      <c r="C50" s="20">
        <f t="shared" si="36"/>
        <v>1.1600000000000006</v>
      </c>
      <c r="D50" s="13">
        <f t="shared" si="28"/>
        <v>290.23999999999916</v>
      </c>
      <c r="E50" s="19">
        <f t="shared" si="29"/>
        <v>1.2860000000000045</v>
      </c>
      <c r="F50" s="20">
        <f t="shared" si="37"/>
        <v>3.6399999999999966</v>
      </c>
      <c r="G50" s="13">
        <f t="shared" si="30"/>
        <v>290.7399999999987</v>
      </c>
      <c r="H50" s="19">
        <f t="shared" si="31"/>
        <v>1.786000000000005</v>
      </c>
      <c r="I50" s="20">
        <f t="shared" si="38"/>
        <v>7.839999999999996</v>
      </c>
      <c r="J50" s="13">
        <f t="shared" si="32"/>
        <v>291.23999999999825</v>
      </c>
      <c r="K50" s="19">
        <f t="shared" si="33"/>
        <v>2.285999999999999</v>
      </c>
      <c r="L50" s="20">
        <f t="shared" si="39"/>
        <v>15.299999999999988</v>
      </c>
      <c r="M50" s="16">
        <f t="shared" si="34"/>
        <v>293.700000000001</v>
      </c>
      <c r="N50" s="3">
        <v>6</v>
      </c>
      <c r="O50" s="17">
        <f t="shared" si="27"/>
        <v>4.746000000001004</v>
      </c>
      <c r="P50" s="18">
        <f t="shared" si="35"/>
        <v>123</v>
      </c>
      <c r="Q50" s="3"/>
      <c r="R50" s="3"/>
      <c r="S50" s="3"/>
      <c r="T50" s="3"/>
    </row>
    <row r="51" spans="1:20" ht="16.5" customHeight="1">
      <c r="A51" s="13">
        <f t="shared" si="13"/>
        <v>289.7499999999996</v>
      </c>
      <c r="B51" s="19">
        <f t="shared" si="14"/>
        <v>0.796000000000004</v>
      </c>
      <c r="C51" s="20">
        <f t="shared" si="36"/>
        <v>1.2000000000000006</v>
      </c>
      <c r="D51" s="13">
        <f t="shared" si="28"/>
        <v>290.24999999999915</v>
      </c>
      <c r="E51" s="19">
        <f t="shared" si="29"/>
        <v>1.2960000000000045</v>
      </c>
      <c r="F51" s="20">
        <f t="shared" si="37"/>
        <v>3.6999999999999966</v>
      </c>
      <c r="G51" s="13">
        <f t="shared" si="30"/>
        <v>290.7499999999987</v>
      </c>
      <c r="H51" s="19">
        <f t="shared" si="31"/>
        <v>1.796000000000005</v>
      </c>
      <c r="I51" s="20">
        <f t="shared" si="38"/>
        <v>7.949999999999997</v>
      </c>
      <c r="J51" s="13">
        <f t="shared" si="32"/>
        <v>291.24999999999824</v>
      </c>
      <c r="K51" s="19">
        <f t="shared" si="33"/>
        <v>2.295999999999999</v>
      </c>
      <c r="L51" s="20">
        <f t="shared" si="39"/>
        <v>15.499999999999988</v>
      </c>
      <c r="M51" s="16">
        <f t="shared" si="34"/>
        <v>293.80000000000103</v>
      </c>
      <c r="N51" s="3">
        <v>6.5</v>
      </c>
      <c r="O51" s="17">
        <f t="shared" si="27"/>
        <v>4.846000000001027</v>
      </c>
      <c r="P51" s="18">
        <f t="shared" si="35"/>
        <v>129</v>
      </c>
      <c r="Q51" s="3"/>
      <c r="R51" s="3"/>
      <c r="S51" s="3"/>
      <c r="T51" s="3"/>
    </row>
    <row r="52" spans="1:20" ht="16.5" customHeight="1">
      <c r="A52" s="13">
        <f t="shared" si="13"/>
        <v>289.7599999999996</v>
      </c>
      <c r="B52" s="19">
        <f t="shared" si="14"/>
        <v>0.806000000000004</v>
      </c>
      <c r="C52" s="20">
        <f t="shared" si="36"/>
        <v>1.2400000000000007</v>
      </c>
      <c r="D52" s="13">
        <f t="shared" si="28"/>
        <v>290.25999999999914</v>
      </c>
      <c r="E52" s="19">
        <f t="shared" si="29"/>
        <v>1.3060000000000045</v>
      </c>
      <c r="F52" s="20">
        <f t="shared" si="37"/>
        <v>3.7599999999999967</v>
      </c>
      <c r="G52" s="13">
        <f t="shared" si="30"/>
        <v>290.7599999999987</v>
      </c>
      <c r="H52" s="19">
        <f t="shared" si="31"/>
        <v>1.806000000000005</v>
      </c>
      <c r="I52" s="20">
        <f t="shared" si="38"/>
        <v>8.059999999999997</v>
      </c>
      <c r="J52" s="13">
        <f t="shared" si="32"/>
        <v>291.25999999999823</v>
      </c>
      <c r="K52" s="19">
        <f t="shared" si="33"/>
        <v>2.3059999999999987</v>
      </c>
      <c r="L52" s="20">
        <f t="shared" si="39"/>
        <v>15.699999999999987</v>
      </c>
      <c r="M52" s="16">
        <f t="shared" si="34"/>
        <v>293.90000000000106</v>
      </c>
      <c r="N52" s="3">
        <v>6.5</v>
      </c>
      <c r="O52" s="17">
        <f t="shared" si="27"/>
        <v>4.94600000000105</v>
      </c>
      <c r="P52" s="18">
        <f t="shared" si="35"/>
        <v>135.5</v>
      </c>
      <c r="Q52" s="3"/>
      <c r="R52" s="3"/>
      <c r="S52" s="3"/>
      <c r="T52" s="3"/>
    </row>
    <row r="53" spans="1:20" ht="16.5" customHeight="1">
      <c r="A53" s="13">
        <f t="shared" si="13"/>
        <v>289.7699999999996</v>
      </c>
      <c r="B53" s="19">
        <f t="shared" si="14"/>
        <v>0.816000000000004</v>
      </c>
      <c r="C53" s="20">
        <f t="shared" si="36"/>
        <v>1.2800000000000007</v>
      </c>
      <c r="D53" s="13">
        <f t="shared" si="28"/>
        <v>290.26999999999913</v>
      </c>
      <c r="E53" s="19">
        <f t="shared" si="29"/>
        <v>1.3160000000000045</v>
      </c>
      <c r="F53" s="20">
        <f t="shared" si="37"/>
        <v>3.8199999999999967</v>
      </c>
      <c r="G53" s="13">
        <f t="shared" si="30"/>
        <v>290.7699999999987</v>
      </c>
      <c r="H53" s="19">
        <f t="shared" si="31"/>
        <v>1.816000000000005</v>
      </c>
      <c r="I53" s="20">
        <f t="shared" si="38"/>
        <v>8.169999999999996</v>
      </c>
      <c r="J53" s="13">
        <f t="shared" si="32"/>
        <v>291.2699999999982</v>
      </c>
      <c r="K53" s="19">
        <f t="shared" si="33"/>
        <v>2.3159999999999985</v>
      </c>
      <c r="L53" s="20">
        <f t="shared" si="39"/>
        <v>15.899999999999986</v>
      </c>
      <c r="M53" s="16">
        <f t="shared" si="34"/>
        <v>294.0000000000011</v>
      </c>
      <c r="N53" s="3">
        <v>7</v>
      </c>
      <c r="O53" s="17">
        <f t="shared" si="27"/>
        <v>5.046000000001072</v>
      </c>
      <c r="P53" s="18">
        <f t="shared" si="35"/>
        <v>142</v>
      </c>
      <c r="Q53" s="3"/>
      <c r="R53" s="3"/>
      <c r="S53" s="3"/>
      <c r="T53" s="3"/>
    </row>
    <row r="54" spans="1:20" ht="16.5" customHeight="1">
      <c r="A54" s="13">
        <f t="shared" si="13"/>
        <v>289.7799999999996</v>
      </c>
      <c r="B54" s="19">
        <f t="shared" si="14"/>
        <v>0.8260000000000041</v>
      </c>
      <c r="C54" s="20">
        <f t="shared" si="36"/>
        <v>1.3200000000000007</v>
      </c>
      <c r="D54" s="13">
        <f t="shared" si="28"/>
        <v>290.2799999999991</v>
      </c>
      <c r="E54" s="19">
        <f t="shared" si="29"/>
        <v>1.3260000000000045</v>
      </c>
      <c r="F54" s="20">
        <f t="shared" si="37"/>
        <v>3.879999999999997</v>
      </c>
      <c r="G54" s="13">
        <f t="shared" si="30"/>
        <v>290.77999999999867</v>
      </c>
      <c r="H54" s="19">
        <f t="shared" si="31"/>
        <v>1.826000000000005</v>
      </c>
      <c r="I54" s="20">
        <f t="shared" si="38"/>
        <v>8.279999999999996</v>
      </c>
      <c r="J54" s="13">
        <f t="shared" si="32"/>
        <v>291.2799999999982</v>
      </c>
      <c r="K54" s="19">
        <f t="shared" si="33"/>
        <v>2.3259999999999983</v>
      </c>
      <c r="L54" s="20">
        <f t="shared" si="39"/>
        <v>16.099999999999987</v>
      </c>
      <c r="M54" s="16">
        <f t="shared" si="34"/>
        <v>294.1000000000011</v>
      </c>
      <c r="N54" s="3">
        <v>7</v>
      </c>
      <c r="O54" s="17">
        <f t="shared" si="27"/>
        <v>5.146000000001095</v>
      </c>
      <c r="P54" s="18">
        <f t="shared" si="35"/>
        <v>149</v>
      </c>
      <c r="Q54" s="3"/>
      <c r="R54" s="3"/>
      <c r="S54" s="3"/>
      <c r="T54" s="3"/>
    </row>
    <row r="55" spans="1:20" ht="16.5" customHeight="1">
      <c r="A55" s="26">
        <f t="shared" si="13"/>
        <v>289.78999999999957</v>
      </c>
      <c r="B55" s="27">
        <f t="shared" si="14"/>
        <v>0.8360000000000041</v>
      </c>
      <c r="C55" s="23">
        <f t="shared" si="36"/>
        <v>1.3600000000000008</v>
      </c>
      <c r="D55" s="26">
        <f t="shared" si="28"/>
        <v>290.2899999999991</v>
      </c>
      <c r="E55" s="27">
        <f t="shared" si="29"/>
        <v>1.3360000000000045</v>
      </c>
      <c r="F55" s="23">
        <f t="shared" si="37"/>
        <v>3.939999999999997</v>
      </c>
      <c r="G55" s="26">
        <f t="shared" si="30"/>
        <v>290.78999999999866</v>
      </c>
      <c r="H55" s="27">
        <f t="shared" si="31"/>
        <v>1.836000000000005</v>
      </c>
      <c r="I55" s="23">
        <f t="shared" si="38"/>
        <v>8.389999999999995</v>
      </c>
      <c r="J55" s="26">
        <f t="shared" si="32"/>
        <v>291.2899999999982</v>
      </c>
      <c r="K55" s="27">
        <f t="shared" si="33"/>
        <v>2.335999999999998</v>
      </c>
      <c r="L55" s="23">
        <f t="shared" si="39"/>
        <v>16.299999999999986</v>
      </c>
      <c r="M55" s="16">
        <f t="shared" si="34"/>
        <v>294.2000000000011</v>
      </c>
      <c r="O55" s="17">
        <f t="shared" si="27"/>
        <v>5.246000000001118</v>
      </c>
      <c r="P55" s="18">
        <f t="shared" si="35"/>
        <v>156</v>
      </c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17"/>
      <c r="P56" s="18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17"/>
      <c r="P57" s="18"/>
      <c r="Q57" s="3"/>
      <c r="R57" s="3"/>
      <c r="S57" s="3"/>
      <c r="T57" s="3"/>
    </row>
    <row r="58" spans="1:20" ht="24.75" customHeight="1">
      <c r="A58" s="29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17"/>
      <c r="P58" s="18"/>
      <c r="Q58" s="3"/>
      <c r="R58" s="3"/>
      <c r="S58" s="3"/>
      <c r="T58" s="3"/>
    </row>
    <row r="59" spans="1:20" ht="24.7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6"/>
      <c r="N59" s="3"/>
      <c r="O59" s="3"/>
      <c r="P59" s="3"/>
      <c r="Q59" s="3"/>
      <c r="R59" s="3"/>
      <c r="S59" s="3"/>
      <c r="T59" s="3"/>
    </row>
    <row r="60" spans="1:20" ht="24.7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6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291.2999999999982</v>
      </c>
      <c r="B61" s="11">
        <f>K55+0.01</f>
        <v>2.345999999999998</v>
      </c>
      <c r="C61" s="14">
        <f>+L55+$N$25/10</f>
        <v>16.499999999999986</v>
      </c>
      <c r="D61" s="13">
        <f>A110+0.01</f>
        <v>291.79999999999774</v>
      </c>
      <c r="E61" s="11">
        <f>+B110+0.01</f>
        <v>2.845999999999987</v>
      </c>
      <c r="F61" s="14">
        <f>+C110+$N$30/10</f>
        <v>32.00000000000003</v>
      </c>
      <c r="G61" s="13">
        <f>D110+0.01</f>
        <v>292.2999999999973</v>
      </c>
      <c r="H61" s="11">
        <f>+E110+0.01</f>
        <v>3.3459999999999765</v>
      </c>
      <c r="I61" s="14">
        <f>+F110+$N$35/10</f>
        <v>51.000000000000014</v>
      </c>
      <c r="J61" s="13">
        <f>G110+0.01</f>
        <v>292.7999999999968</v>
      </c>
      <c r="K61" s="11">
        <f>+H110+0.01</f>
        <v>3.845999999999966</v>
      </c>
      <c r="L61" s="14">
        <f>+I110+$N$40/10</f>
        <v>73.00000000000011</v>
      </c>
      <c r="M61" s="16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>A61+0.01</f>
        <v>291.3099999999982</v>
      </c>
      <c r="B62" s="19">
        <f>B61+0.01</f>
        <v>2.3559999999999977</v>
      </c>
      <c r="C62" s="20">
        <f aca="true" t="shared" si="40" ref="C62:C71">+C61+$N$26/10</f>
        <v>16.749999999999986</v>
      </c>
      <c r="D62" s="13">
        <f aca="true" t="shared" si="41" ref="D62:D93">D61+0.01</f>
        <v>291.80999999999773</v>
      </c>
      <c r="E62" s="19">
        <f aca="true" t="shared" si="42" ref="E62:E93">+E61+0.01</f>
        <v>2.855999999999987</v>
      </c>
      <c r="F62" s="20">
        <f aca="true" t="shared" si="43" ref="F62:F71">+F61+$N$31/10</f>
        <v>32.35000000000003</v>
      </c>
      <c r="G62" s="13">
        <f aca="true" t="shared" si="44" ref="G62:G93">G61+0.01</f>
        <v>292.3099999999973</v>
      </c>
      <c r="H62" s="19">
        <f aca="true" t="shared" si="45" ref="H62:H93">+H61+0.01</f>
        <v>3.3559999999999763</v>
      </c>
      <c r="I62" s="20">
        <f aca="true" t="shared" si="46" ref="I62:I71">+I61+$N$36/10</f>
        <v>51.40000000000001</v>
      </c>
      <c r="J62" s="13">
        <f aca="true" t="shared" si="47" ref="J62:J93">J61+0.01</f>
        <v>292.8099999999968</v>
      </c>
      <c r="K62" s="19">
        <f aca="true" t="shared" si="48" ref="K62:K93">+K61+0.01</f>
        <v>3.8559999999999657</v>
      </c>
      <c r="L62" s="20">
        <f aca="true" t="shared" si="49" ref="L62:L71">+L61+$N$41/10</f>
        <v>73.50000000000011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aca="true" t="shared" si="50" ref="A63:A110">A62+0.01</f>
        <v>291.3199999999982</v>
      </c>
      <c r="B63" s="19">
        <f aca="true" t="shared" si="51" ref="B63:B110">+B62+0.01</f>
        <v>2.3659999999999974</v>
      </c>
      <c r="C63" s="20">
        <f t="shared" si="40"/>
        <v>16.999999999999986</v>
      </c>
      <c r="D63" s="13">
        <f t="shared" si="41"/>
        <v>291.8199999999977</v>
      </c>
      <c r="E63" s="19">
        <f t="shared" si="42"/>
        <v>2.865999999999987</v>
      </c>
      <c r="F63" s="20">
        <f t="shared" si="43"/>
        <v>32.70000000000003</v>
      </c>
      <c r="G63" s="13">
        <f t="shared" si="44"/>
        <v>292.31999999999726</v>
      </c>
      <c r="H63" s="19">
        <f t="shared" si="45"/>
        <v>3.365999999999976</v>
      </c>
      <c r="I63" s="20">
        <f t="shared" si="46"/>
        <v>51.80000000000001</v>
      </c>
      <c r="J63" s="13">
        <f t="shared" si="47"/>
        <v>292.8199999999968</v>
      </c>
      <c r="K63" s="19">
        <f t="shared" si="48"/>
        <v>3.8659999999999655</v>
      </c>
      <c r="L63" s="20">
        <f t="shared" si="49"/>
        <v>74.00000000000011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50"/>
        <v>291.32999999999817</v>
      </c>
      <c r="B64" s="19">
        <f t="shared" si="51"/>
        <v>2.3759999999999972</v>
      </c>
      <c r="C64" s="20">
        <f t="shared" si="40"/>
        <v>17.249999999999986</v>
      </c>
      <c r="D64" s="13">
        <f t="shared" si="41"/>
        <v>291.8299999999977</v>
      </c>
      <c r="E64" s="19">
        <f t="shared" si="42"/>
        <v>2.8759999999999866</v>
      </c>
      <c r="F64" s="20">
        <f t="shared" si="43"/>
        <v>33.05000000000003</v>
      </c>
      <c r="G64" s="13">
        <f t="shared" si="44"/>
        <v>292.32999999999726</v>
      </c>
      <c r="H64" s="19">
        <f t="shared" si="45"/>
        <v>3.375999999999976</v>
      </c>
      <c r="I64" s="20">
        <f t="shared" si="46"/>
        <v>52.20000000000001</v>
      </c>
      <c r="J64" s="13">
        <f t="shared" si="47"/>
        <v>292.8299999999968</v>
      </c>
      <c r="K64" s="19">
        <f t="shared" si="48"/>
        <v>3.8759999999999653</v>
      </c>
      <c r="L64" s="20">
        <f t="shared" si="49"/>
        <v>74.50000000000011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50"/>
        <v>291.33999999999816</v>
      </c>
      <c r="B65" s="19">
        <f t="shared" si="51"/>
        <v>2.385999999999997</v>
      </c>
      <c r="C65" s="20">
        <f t="shared" si="40"/>
        <v>17.499999999999986</v>
      </c>
      <c r="D65" s="13">
        <f t="shared" si="41"/>
        <v>291.8399999999977</v>
      </c>
      <c r="E65" s="19">
        <f t="shared" si="42"/>
        <v>2.8859999999999864</v>
      </c>
      <c r="F65" s="20">
        <f t="shared" si="43"/>
        <v>33.400000000000034</v>
      </c>
      <c r="G65" s="13">
        <f t="shared" si="44"/>
        <v>292.33999999999725</v>
      </c>
      <c r="H65" s="19">
        <f t="shared" si="45"/>
        <v>3.3859999999999757</v>
      </c>
      <c r="I65" s="20">
        <f t="shared" si="46"/>
        <v>52.60000000000001</v>
      </c>
      <c r="J65" s="13">
        <f t="shared" si="47"/>
        <v>292.8399999999968</v>
      </c>
      <c r="K65" s="19">
        <f t="shared" si="48"/>
        <v>3.885999999999965</v>
      </c>
      <c r="L65" s="20">
        <f t="shared" si="49"/>
        <v>75.00000000000011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50"/>
        <v>291.34999999999815</v>
      </c>
      <c r="B66" s="19">
        <f t="shared" si="51"/>
        <v>2.395999999999997</v>
      </c>
      <c r="C66" s="20">
        <f t="shared" si="40"/>
        <v>17.749999999999986</v>
      </c>
      <c r="D66" s="13">
        <f t="shared" si="41"/>
        <v>291.8499999999977</v>
      </c>
      <c r="E66" s="19">
        <f t="shared" si="42"/>
        <v>2.895999999999986</v>
      </c>
      <c r="F66" s="20">
        <f t="shared" si="43"/>
        <v>33.750000000000036</v>
      </c>
      <c r="G66" s="13">
        <f t="shared" si="44"/>
        <v>292.34999999999724</v>
      </c>
      <c r="H66" s="19">
        <f t="shared" si="45"/>
        <v>3.3959999999999755</v>
      </c>
      <c r="I66" s="20">
        <f t="shared" si="46"/>
        <v>53.00000000000001</v>
      </c>
      <c r="J66" s="13">
        <f t="shared" si="47"/>
        <v>292.8499999999968</v>
      </c>
      <c r="K66" s="19">
        <f t="shared" si="48"/>
        <v>3.895999999999965</v>
      </c>
      <c r="L66" s="20">
        <f t="shared" si="49"/>
        <v>75.50000000000011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50"/>
        <v>291.35999999999814</v>
      </c>
      <c r="B67" s="19">
        <f t="shared" si="51"/>
        <v>2.4059999999999966</v>
      </c>
      <c r="C67" s="20">
        <f t="shared" si="40"/>
        <v>17.999999999999986</v>
      </c>
      <c r="D67" s="13">
        <f t="shared" si="41"/>
        <v>291.8599999999977</v>
      </c>
      <c r="E67" s="19">
        <f t="shared" si="42"/>
        <v>2.905999999999986</v>
      </c>
      <c r="F67" s="20">
        <f t="shared" si="43"/>
        <v>34.10000000000004</v>
      </c>
      <c r="G67" s="13">
        <f t="shared" si="44"/>
        <v>292.3599999999972</v>
      </c>
      <c r="H67" s="19">
        <f t="shared" si="45"/>
        <v>3.4059999999999753</v>
      </c>
      <c r="I67" s="20">
        <f t="shared" si="46"/>
        <v>53.400000000000006</v>
      </c>
      <c r="J67" s="13">
        <f t="shared" si="47"/>
        <v>292.8599999999968</v>
      </c>
      <c r="K67" s="19">
        <f t="shared" si="48"/>
        <v>3.9059999999999646</v>
      </c>
      <c r="L67" s="20">
        <f t="shared" si="49"/>
        <v>76.00000000000011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50"/>
        <v>291.36999999999813</v>
      </c>
      <c r="B68" s="19">
        <f t="shared" si="51"/>
        <v>2.4159999999999964</v>
      </c>
      <c r="C68" s="20">
        <f t="shared" si="40"/>
        <v>18.249999999999986</v>
      </c>
      <c r="D68" s="13">
        <f t="shared" si="41"/>
        <v>291.8699999999977</v>
      </c>
      <c r="E68" s="19">
        <f t="shared" si="42"/>
        <v>2.9159999999999857</v>
      </c>
      <c r="F68" s="20">
        <f t="shared" si="43"/>
        <v>34.45000000000004</v>
      </c>
      <c r="G68" s="13">
        <f t="shared" si="44"/>
        <v>292.3699999999972</v>
      </c>
      <c r="H68" s="19">
        <f t="shared" si="45"/>
        <v>3.415999999999975</v>
      </c>
      <c r="I68" s="20">
        <f t="shared" si="46"/>
        <v>53.800000000000004</v>
      </c>
      <c r="J68" s="13">
        <f t="shared" si="47"/>
        <v>292.86999999999676</v>
      </c>
      <c r="K68" s="19">
        <f t="shared" si="48"/>
        <v>3.9159999999999644</v>
      </c>
      <c r="L68" s="20">
        <f t="shared" si="49"/>
        <v>76.50000000000011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50"/>
        <v>291.3799999999981</v>
      </c>
      <c r="B69" s="19">
        <f t="shared" si="51"/>
        <v>2.425999999999996</v>
      </c>
      <c r="C69" s="20">
        <f t="shared" si="40"/>
        <v>18.499999999999986</v>
      </c>
      <c r="D69" s="13">
        <f t="shared" si="41"/>
        <v>291.87999999999766</v>
      </c>
      <c r="E69" s="19">
        <f t="shared" si="42"/>
        <v>2.9259999999999855</v>
      </c>
      <c r="F69" s="20">
        <f t="shared" si="43"/>
        <v>34.80000000000004</v>
      </c>
      <c r="G69" s="13">
        <f t="shared" si="44"/>
        <v>292.3799999999972</v>
      </c>
      <c r="H69" s="19">
        <f t="shared" si="45"/>
        <v>3.425999999999975</v>
      </c>
      <c r="I69" s="20">
        <f t="shared" si="46"/>
        <v>54.2</v>
      </c>
      <c r="J69" s="13">
        <f t="shared" si="47"/>
        <v>292.87999999999676</v>
      </c>
      <c r="K69" s="19">
        <f t="shared" si="48"/>
        <v>3.925999999999964</v>
      </c>
      <c r="L69" s="20">
        <f t="shared" si="49"/>
        <v>77.00000000000011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f t="shared" si="50"/>
        <v>291.3899999999981</v>
      </c>
      <c r="B70" s="21">
        <f t="shared" si="51"/>
        <v>2.435999999999996</v>
      </c>
      <c r="C70" s="20">
        <f t="shared" si="40"/>
        <v>18.749999999999986</v>
      </c>
      <c r="D70" s="13">
        <f t="shared" si="41"/>
        <v>291.88999999999766</v>
      </c>
      <c r="E70" s="21">
        <f t="shared" si="42"/>
        <v>2.9359999999999853</v>
      </c>
      <c r="F70" s="20">
        <f t="shared" si="43"/>
        <v>35.15000000000004</v>
      </c>
      <c r="G70" s="13">
        <f t="shared" si="44"/>
        <v>292.3899999999972</v>
      </c>
      <c r="H70" s="21">
        <f t="shared" si="45"/>
        <v>3.4359999999999746</v>
      </c>
      <c r="I70" s="20">
        <f t="shared" si="46"/>
        <v>54.6</v>
      </c>
      <c r="J70" s="13">
        <f t="shared" si="47"/>
        <v>292.88999999999675</v>
      </c>
      <c r="K70" s="21">
        <f t="shared" si="48"/>
        <v>3.935999999999964</v>
      </c>
      <c r="L70" s="20">
        <f t="shared" si="49"/>
        <v>77.50000000000011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2">
        <f t="shared" si="50"/>
        <v>291.3999999999981</v>
      </c>
      <c r="B71" s="21">
        <f t="shared" si="51"/>
        <v>2.4459999999999957</v>
      </c>
      <c r="C71" s="23">
        <f t="shared" si="40"/>
        <v>18.999999999999986</v>
      </c>
      <c r="D71" s="22">
        <f t="shared" si="41"/>
        <v>291.89999999999765</v>
      </c>
      <c r="E71" s="21">
        <f t="shared" si="42"/>
        <v>2.945999999999985</v>
      </c>
      <c r="F71" s="23">
        <f t="shared" si="43"/>
        <v>35.50000000000004</v>
      </c>
      <c r="G71" s="22">
        <f t="shared" si="44"/>
        <v>292.3999999999972</v>
      </c>
      <c r="H71" s="21">
        <f t="shared" si="45"/>
        <v>3.4459999999999744</v>
      </c>
      <c r="I71" s="23">
        <f t="shared" si="46"/>
        <v>55</v>
      </c>
      <c r="J71" s="22">
        <f t="shared" si="47"/>
        <v>292.89999999999674</v>
      </c>
      <c r="K71" s="21">
        <f t="shared" si="48"/>
        <v>3.9459999999999638</v>
      </c>
      <c r="L71" s="23">
        <f t="shared" si="49"/>
        <v>78.00000000000011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0">
        <f t="shared" si="50"/>
        <v>291.4099999999981</v>
      </c>
      <c r="B72" s="11">
        <f t="shared" si="51"/>
        <v>2.4559999999999955</v>
      </c>
      <c r="C72" s="12">
        <f aca="true" t="shared" si="52" ref="C72:C81">+C71+$N$27/10</f>
        <v>19.299999999999986</v>
      </c>
      <c r="D72" s="10">
        <f t="shared" si="41"/>
        <v>291.90999999999764</v>
      </c>
      <c r="E72" s="11">
        <f t="shared" si="42"/>
        <v>2.955999999999985</v>
      </c>
      <c r="F72" s="12">
        <f aca="true" t="shared" si="53" ref="F72:F81">+F71+$N$32/10</f>
        <v>35.850000000000044</v>
      </c>
      <c r="G72" s="10">
        <f t="shared" si="44"/>
        <v>292.4099999999972</v>
      </c>
      <c r="H72" s="11">
        <f t="shared" si="45"/>
        <v>3.455999999999974</v>
      </c>
      <c r="I72" s="12">
        <f aca="true" t="shared" si="54" ref="I72:I81">+I71+$N$37/10</f>
        <v>55.45</v>
      </c>
      <c r="J72" s="10">
        <f t="shared" si="47"/>
        <v>292.9099999999967</v>
      </c>
      <c r="K72" s="11">
        <f t="shared" si="48"/>
        <v>3.9559999999999635</v>
      </c>
      <c r="L72" s="12">
        <f aca="true" t="shared" si="55" ref="L72:L81">+L71+$N$42/10</f>
        <v>78.50000000000011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50"/>
        <v>291.4199999999981</v>
      </c>
      <c r="B73" s="19">
        <f t="shared" si="51"/>
        <v>2.4659999999999953</v>
      </c>
      <c r="C73" s="20">
        <f t="shared" si="52"/>
        <v>19.599999999999987</v>
      </c>
      <c r="D73" s="13">
        <f t="shared" si="41"/>
        <v>291.91999999999763</v>
      </c>
      <c r="E73" s="19">
        <f t="shared" si="42"/>
        <v>2.9659999999999846</v>
      </c>
      <c r="F73" s="20">
        <f t="shared" si="53"/>
        <v>36.200000000000045</v>
      </c>
      <c r="G73" s="13">
        <f t="shared" si="44"/>
        <v>292.4199999999972</v>
      </c>
      <c r="H73" s="19">
        <f t="shared" si="45"/>
        <v>3.465999999999974</v>
      </c>
      <c r="I73" s="20">
        <f t="shared" si="54"/>
        <v>55.900000000000006</v>
      </c>
      <c r="J73" s="13">
        <f t="shared" si="47"/>
        <v>292.9199999999967</v>
      </c>
      <c r="K73" s="19">
        <f t="shared" si="48"/>
        <v>3.9659999999999633</v>
      </c>
      <c r="L73" s="20">
        <f t="shared" si="55"/>
        <v>79.00000000000011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50"/>
        <v>291.4299999999981</v>
      </c>
      <c r="B74" s="19">
        <f t="shared" si="51"/>
        <v>2.475999999999995</v>
      </c>
      <c r="C74" s="20">
        <f t="shared" si="52"/>
        <v>19.899999999999988</v>
      </c>
      <c r="D74" s="13">
        <f t="shared" si="41"/>
        <v>291.9299999999976</v>
      </c>
      <c r="E74" s="19">
        <f t="shared" si="42"/>
        <v>2.9759999999999844</v>
      </c>
      <c r="F74" s="20">
        <f t="shared" si="53"/>
        <v>36.55000000000005</v>
      </c>
      <c r="G74" s="13">
        <f t="shared" si="44"/>
        <v>292.42999999999716</v>
      </c>
      <c r="H74" s="19">
        <f t="shared" si="45"/>
        <v>3.4759999999999738</v>
      </c>
      <c r="I74" s="20">
        <f t="shared" si="54"/>
        <v>56.35000000000001</v>
      </c>
      <c r="J74" s="13">
        <f t="shared" si="47"/>
        <v>292.9299999999967</v>
      </c>
      <c r="K74" s="19">
        <f t="shared" si="48"/>
        <v>3.975999999999963</v>
      </c>
      <c r="L74" s="20">
        <f t="shared" si="55"/>
        <v>79.50000000000011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50"/>
        <v>291.43999999999807</v>
      </c>
      <c r="B75" s="19">
        <f t="shared" si="51"/>
        <v>2.485999999999995</v>
      </c>
      <c r="C75" s="20">
        <f t="shared" si="52"/>
        <v>20.19999999999999</v>
      </c>
      <c r="D75" s="13">
        <f t="shared" si="41"/>
        <v>291.9399999999976</v>
      </c>
      <c r="E75" s="19">
        <f t="shared" si="42"/>
        <v>2.9859999999999842</v>
      </c>
      <c r="F75" s="20">
        <f t="shared" si="53"/>
        <v>36.90000000000005</v>
      </c>
      <c r="G75" s="13">
        <f t="shared" si="44"/>
        <v>292.43999999999716</v>
      </c>
      <c r="H75" s="19">
        <f t="shared" si="45"/>
        <v>3.4859999999999736</v>
      </c>
      <c r="I75" s="20">
        <f t="shared" si="54"/>
        <v>56.80000000000001</v>
      </c>
      <c r="J75" s="13">
        <f t="shared" si="47"/>
        <v>292.9399999999967</v>
      </c>
      <c r="K75" s="19">
        <f t="shared" si="48"/>
        <v>3.985999999999963</v>
      </c>
      <c r="L75" s="20">
        <f t="shared" si="55"/>
        <v>80.00000000000011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50"/>
        <v>291.44999999999806</v>
      </c>
      <c r="B76" s="19">
        <f t="shared" si="51"/>
        <v>2.4959999999999947</v>
      </c>
      <c r="C76" s="20">
        <f t="shared" si="52"/>
        <v>20.49999999999999</v>
      </c>
      <c r="D76" s="13">
        <f t="shared" si="41"/>
        <v>291.9499999999976</v>
      </c>
      <c r="E76" s="19">
        <f t="shared" si="42"/>
        <v>2.995999999999984</v>
      </c>
      <c r="F76" s="20">
        <f t="shared" si="53"/>
        <v>37.25000000000005</v>
      </c>
      <c r="G76" s="13">
        <f t="shared" si="44"/>
        <v>292.44999999999715</v>
      </c>
      <c r="H76" s="19">
        <f t="shared" si="45"/>
        <v>3.4959999999999734</v>
      </c>
      <c r="I76" s="20">
        <f t="shared" si="54"/>
        <v>57.250000000000014</v>
      </c>
      <c r="J76" s="13">
        <f t="shared" si="47"/>
        <v>292.9499999999967</v>
      </c>
      <c r="K76" s="19">
        <f t="shared" si="48"/>
        <v>3.9959999999999627</v>
      </c>
      <c r="L76" s="20">
        <f t="shared" si="55"/>
        <v>80.50000000000011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50"/>
        <v>291.45999999999805</v>
      </c>
      <c r="B77" s="19">
        <f t="shared" si="51"/>
        <v>2.5059999999999945</v>
      </c>
      <c r="C77" s="20">
        <f t="shared" si="52"/>
        <v>20.79999999999999</v>
      </c>
      <c r="D77" s="13">
        <f t="shared" si="41"/>
        <v>291.9599999999976</v>
      </c>
      <c r="E77" s="19">
        <f t="shared" si="42"/>
        <v>3.005999999999984</v>
      </c>
      <c r="F77" s="20">
        <f t="shared" si="53"/>
        <v>37.60000000000005</v>
      </c>
      <c r="G77" s="13">
        <f t="shared" si="44"/>
        <v>292.45999999999714</v>
      </c>
      <c r="H77" s="19">
        <f t="shared" si="45"/>
        <v>3.505999999999973</v>
      </c>
      <c r="I77" s="20">
        <f t="shared" si="54"/>
        <v>57.70000000000002</v>
      </c>
      <c r="J77" s="13">
        <f t="shared" si="47"/>
        <v>292.9599999999967</v>
      </c>
      <c r="K77" s="19">
        <f t="shared" si="48"/>
        <v>4.005999999999963</v>
      </c>
      <c r="L77" s="20">
        <f t="shared" si="55"/>
        <v>81.00000000000011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50"/>
        <v>291.46999999999804</v>
      </c>
      <c r="B78" s="19">
        <f t="shared" si="51"/>
        <v>2.5159999999999942</v>
      </c>
      <c r="C78" s="20">
        <f t="shared" si="52"/>
        <v>21.09999999999999</v>
      </c>
      <c r="D78" s="13">
        <f t="shared" si="41"/>
        <v>291.9699999999976</v>
      </c>
      <c r="E78" s="19">
        <f t="shared" si="42"/>
        <v>3.0159999999999836</v>
      </c>
      <c r="F78" s="20">
        <f t="shared" si="53"/>
        <v>37.95000000000005</v>
      </c>
      <c r="G78" s="13">
        <f t="shared" si="44"/>
        <v>292.4699999999971</v>
      </c>
      <c r="H78" s="19">
        <f t="shared" si="45"/>
        <v>3.515999999999973</v>
      </c>
      <c r="I78" s="20">
        <f t="shared" si="54"/>
        <v>58.15000000000002</v>
      </c>
      <c r="J78" s="13">
        <f t="shared" si="47"/>
        <v>292.9699999999967</v>
      </c>
      <c r="K78" s="19">
        <f t="shared" si="48"/>
        <v>4.015999999999963</v>
      </c>
      <c r="L78" s="20">
        <f t="shared" si="55"/>
        <v>81.50000000000011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50"/>
        <v>291.47999999999803</v>
      </c>
      <c r="B79" s="19">
        <f t="shared" si="51"/>
        <v>2.525999999999994</v>
      </c>
      <c r="C79" s="20">
        <f t="shared" si="52"/>
        <v>21.39999999999999</v>
      </c>
      <c r="D79" s="13">
        <f t="shared" si="41"/>
        <v>291.9799999999976</v>
      </c>
      <c r="E79" s="19">
        <f t="shared" si="42"/>
        <v>3.0259999999999834</v>
      </c>
      <c r="F79" s="20">
        <f t="shared" si="53"/>
        <v>38.300000000000054</v>
      </c>
      <c r="G79" s="13">
        <f t="shared" si="44"/>
        <v>292.4799999999971</v>
      </c>
      <c r="H79" s="19">
        <f t="shared" si="45"/>
        <v>3.5259999999999727</v>
      </c>
      <c r="I79" s="20">
        <f t="shared" si="54"/>
        <v>58.60000000000002</v>
      </c>
      <c r="J79" s="13">
        <f t="shared" si="47"/>
        <v>292.97999999999666</v>
      </c>
      <c r="K79" s="19">
        <f t="shared" si="48"/>
        <v>4.0259999999999625</v>
      </c>
      <c r="L79" s="20">
        <f t="shared" si="55"/>
        <v>82.00000000000011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50"/>
        <v>291.489999999998</v>
      </c>
      <c r="B80" s="21">
        <f t="shared" si="51"/>
        <v>2.535999999999994</v>
      </c>
      <c r="C80" s="20">
        <f t="shared" si="52"/>
        <v>21.699999999999992</v>
      </c>
      <c r="D80" s="13">
        <f t="shared" si="41"/>
        <v>291.98999999999756</v>
      </c>
      <c r="E80" s="21">
        <f t="shared" si="42"/>
        <v>3.035999999999983</v>
      </c>
      <c r="F80" s="20">
        <f t="shared" si="53"/>
        <v>38.650000000000055</v>
      </c>
      <c r="G80" s="13">
        <f t="shared" si="44"/>
        <v>292.4899999999971</v>
      </c>
      <c r="H80" s="21">
        <f t="shared" si="45"/>
        <v>3.5359999999999725</v>
      </c>
      <c r="I80" s="20">
        <f t="shared" si="54"/>
        <v>59.050000000000026</v>
      </c>
      <c r="J80" s="13">
        <f t="shared" si="47"/>
        <v>292.98999999999666</v>
      </c>
      <c r="K80" s="21">
        <f t="shared" si="48"/>
        <v>4.035999999999962</v>
      </c>
      <c r="L80" s="20">
        <f t="shared" si="55"/>
        <v>82.50000000000011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2">
        <f t="shared" si="50"/>
        <v>291.499999999998</v>
      </c>
      <c r="B81" s="21">
        <f t="shared" si="51"/>
        <v>2.5459999999999936</v>
      </c>
      <c r="C81" s="23">
        <f t="shared" si="52"/>
        <v>21.999999999999993</v>
      </c>
      <c r="D81" s="22">
        <f t="shared" si="41"/>
        <v>291.99999999999756</v>
      </c>
      <c r="E81" s="21">
        <f t="shared" si="42"/>
        <v>3.045999999999983</v>
      </c>
      <c r="F81" s="23">
        <f t="shared" si="53"/>
        <v>39.00000000000006</v>
      </c>
      <c r="G81" s="22">
        <f t="shared" si="44"/>
        <v>292.4999999999971</v>
      </c>
      <c r="H81" s="21">
        <f t="shared" si="45"/>
        <v>3.5459999999999723</v>
      </c>
      <c r="I81" s="23">
        <f t="shared" si="54"/>
        <v>59.50000000000003</v>
      </c>
      <c r="J81" s="22">
        <f t="shared" si="47"/>
        <v>292.99999999999665</v>
      </c>
      <c r="K81" s="21">
        <f t="shared" si="48"/>
        <v>4.045999999999962</v>
      </c>
      <c r="L81" s="23">
        <f t="shared" si="55"/>
        <v>83.00000000000011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0">
        <f t="shared" si="50"/>
        <v>291.509999999998</v>
      </c>
      <c r="B82" s="11">
        <f t="shared" si="51"/>
        <v>2.5559999999999934</v>
      </c>
      <c r="C82" s="12">
        <f aca="true" t="shared" si="56" ref="C82:C91">+C81+$N$28/10</f>
        <v>22.299999999999994</v>
      </c>
      <c r="D82" s="10">
        <f t="shared" si="41"/>
        <v>292.00999999999755</v>
      </c>
      <c r="E82" s="11">
        <f t="shared" si="42"/>
        <v>3.0559999999999827</v>
      </c>
      <c r="F82" s="12">
        <f aca="true" t="shared" si="57" ref="F82:F91">+F81+$N$33/10</f>
        <v>39.400000000000055</v>
      </c>
      <c r="G82" s="10">
        <f t="shared" si="44"/>
        <v>292.5099999999971</v>
      </c>
      <c r="H82" s="11">
        <f t="shared" si="45"/>
        <v>3.555999999999972</v>
      </c>
      <c r="I82" s="12">
        <f aca="true" t="shared" si="58" ref="I82:I91">+I81+$N$38/10</f>
        <v>59.95000000000003</v>
      </c>
      <c r="J82" s="10">
        <f t="shared" si="47"/>
        <v>293.00999999999664</v>
      </c>
      <c r="K82" s="11">
        <f t="shared" si="48"/>
        <v>4.055999999999962</v>
      </c>
      <c r="L82" s="12">
        <f aca="true" t="shared" si="59" ref="L82:L91">+L81+$N$43/10</f>
        <v>83.50000000000011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50"/>
        <v>291.519999999998</v>
      </c>
      <c r="B83" s="19">
        <f t="shared" si="51"/>
        <v>2.565999999999993</v>
      </c>
      <c r="C83" s="20">
        <f t="shared" si="56"/>
        <v>22.599999999999994</v>
      </c>
      <c r="D83" s="13">
        <f t="shared" si="41"/>
        <v>292.01999999999754</v>
      </c>
      <c r="E83" s="19">
        <f t="shared" si="42"/>
        <v>3.0659999999999825</v>
      </c>
      <c r="F83" s="20">
        <f t="shared" si="57"/>
        <v>39.800000000000054</v>
      </c>
      <c r="G83" s="13">
        <f t="shared" si="44"/>
        <v>292.5199999999971</v>
      </c>
      <c r="H83" s="19">
        <f t="shared" si="45"/>
        <v>3.565999999999972</v>
      </c>
      <c r="I83" s="20">
        <f t="shared" si="58"/>
        <v>60.400000000000034</v>
      </c>
      <c r="J83" s="13">
        <f t="shared" si="47"/>
        <v>293.0199999999966</v>
      </c>
      <c r="K83" s="19">
        <f t="shared" si="48"/>
        <v>4.065999999999962</v>
      </c>
      <c r="L83" s="20">
        <f t="shared" si="59"/>
        <v>84.00000000000011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50"/>
        <v>291.529999999998</v>
      </c>
      <c r="B84" s="19">
        <f t="shared" si="51"/>
        <v>2.575999999999993</v>
      </c>
      <c r="C84" s="20">
        <f t="shared" si="56"/>
        <v>22.899999999999995</v>
      </c>
      <c r="D84" s="13">
        <f t="shared" si="41"/>
        <v>292.02999999999753</v>
      </c>
      <c r="E84" s="19">
        <f t="shared" si="42"/>
        <v>3.0759999999999823</v>
      </c>
      <c r="F84" s="20">
        <f t="shared" si="57"/>
        <v>40.20000000000005</v>
      </c>
      <c r="G84" s="13">
        <f t="shared" si="44"/>
        <v>292.5299999999971</v>
      </c>
      <c r="H84" s="19">
        <f t="shared" si="45"/>
        <v>3.5759999999999716</v>
      </c>
      <c r="I84" s="20">
        <f t="shared" si="58"/>
        <v>60.85000000000004</v>
      </c>
      <c r="J84" s="13">
        <f t="shared" si="47"/>
        <v>293.0299999999966</v>
      </c>
      <c r="K84" s="19">
        <f t="shared" si="48"/>
        <v>4.075999999999961</v>
      </c>
      <c r="L84" s="20">
        <f t="shared" si="59"/>
        <v>84.50000000000011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50"/>
        <v>291.539999999998</v>
      </c>
      <c r="B85" s="19">
        <f t="shared" si="51"/>
        <v>2.5859999999999927</v>
      </c>
      <c r="C85" s="20">
        <f t="shared" si="56"/>
        <v>23.199999999999996</v>
      </c>
      <c r="D85" s="13">
        <f t="shared" si="41"/>
        <v>292.0399999999975</v>
      </c>
      <c r="E85" s="19">
        <f t="shared" si="42"/>
        <v>3.085999999999982</v>
      </c>
      <c r="F85" s="20">
        <f t="shared" si="57"/>
        <v>40.60000000000005</v>
      </c>
      <c r="G85" s="13">
        <f t="shared" si="44"/>
        <v>292.53999999999706</v>
      </c>
      <c r="H85" s="19">
        <f t="shared" si="45"/>
        <v>3.5859999999999714</v>
      </c>
      <c r="I85" s="20">
        <f t="shared" si="58"/>
        <v>61.30000000000004</v>
      </c>
      <c r="J85" s="13">
        <f t="shared" si="47"/>
        <v>293.0399999999966</v>
      </c>
      <c r="K85" s="19">
        <f t="shared" si="48"/>
        <v>4.085999999999961</v>
      </c>
      <c r="L85" s="20">
        <f t="shared" si="59"/>
        <v>85.00000000000011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50"/>
        <v>291.54999999999797</v>
      </c>
      <c r="B86" s="19">
        <f t="shared" si="51"/>
        <v>2.5959999999999925</v>
      </c>
      <c r="C86" s="20">
        <f t="shared" si="56"/>
        <v>23.499999999999996</v>
      </c>
      <c r="D86" s="13">
        <f t="shared" si="41"/>
        <v>292.0499999999975</v>
      </c>
      <c r="E86" s="19">
        <f t="shared" si="42"/>
        <v>3.095999999999982</v>
      </c>
      <c r="F86" s="20">
        <f t="shared" si="57"/>
        <v>41.00000000000005</v>
      </c>
      <c r="G86" s="13">
        <f t="shared" si="44"/>
        <v>292.54999999999706</v>
      </c>
      <c r="H86" s="19">
        <f t="shared" si="45"/>
        <v>3.595999999999971</v>
      </c>
      <c r="I86" s="20">
        <f t="shared" si="58"/>
        <v>61.75000000000004</v>
      </c>
      <c r="J86" s="13">
        <f t="shared" si="47"/>
        <v>293.0499999999966</v>
      </c>
      <c r="K86" s="19">
        <f t="shared" si="48"/>
        <v>4.095999999999961</v>
      </c>
      <c r="L86" s="20">
        <f t="shared" si="59"/>
        <v>85.50000000000011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50"/>
        <v>291.55999999999796</v>
      </c>
      <c r="B87" s="19">
        <f t="shared" si="51"/>
        <v>2.6059999999999923</v>
      </c>
      <c r="C87" s="20">
        <f t="shared" si="56"/>
        <v>23.799999999999997</v>
      </c>
      <c r="D87" s="13">
        <f t="shared" si="41"/>
        <v>292.0599999999975</v>
      </c>
      <c r="E87" s="19">
        <f t="shared" si="42"/>
        <v>3.1059999999999817</v>
      </c>
      <c r="F87" s="20">
        <f t="shared" si="57"/>
        <v>41.40000000000005</v>
      </c>
      <c r="G87" s="13">
        <f t="shared" si="44"/>
        <v>292.55999999999705</v>
      </c>
      <c r="H87" s="19">
        <f t="shared" si="45"/>
        <v>3.605999999999971</v>
      </c>
      <c r="I87" s="20">
        <f t="shared" si="58"/>
        <v>62.200000000000045</v>
      </c>
      <c r="J87" s="13">
        <f t="shared" si="47"/>
        <v>293.0599999999966</v>
      </c>
      <c r="K87" s="19">
        <f t="shared" si="48"/>
        <v>4.105999999999961</v>
      </c>
      <c r="L87" s="20">
        <f t="shared" si="59"/>
        <v>86.00000000000011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50"/>
        <v>291.56999999999795</v>
      </c>
      <c r="B88" s="19">
        <f t="shared" si="51"/>
        <v>2.615999999999992</v>
      </c>
      <c r="C88" s="20">
        <f t="shared" si="56"/>
        <v>24.099999999999998</v>
      </c>
      <c r="D88" s="13">
        <f t="shared" si="41"/>
        <v>292.0699999999975</v>
      </c>
      <c r="E88" s="19">
        <f t="shared" si="42"/>
        <v>3.1159999999999815</v>
      </c>
      <c r="F88" s="20">
        <f t="shared" si="57"/>
        <v>41.80000000000005</v>
      </c>
      <c r="G88" s="13">
        <f t="shared" si="44"/>
        <v>292.56999999999704</v>
      </c>
      <c r="H88" s="19">
        <f t="shared" si="45"/>
        <v>3.615999999999971</v>
      </c>
      <c r="I88" s="20">
        <f t="shared" si="58"/>
        <v>62.65000000000005</v>
      </c>
      <c r="J88" s="13">
        <f t="shared" si="47"/>
        <v>293.0699999999966</v>
      </c>
      <c r="K88" s="19">
        <f t="shared" si="48"/>
        <v>4.115999999999961</v>
      </c>
      <c r="L88" s="20">
        <f t="shared" si="59"/>
        <v>86.50000000000011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50"/>
        <v>291.57999999999794</v>
      </c>
      <c r="B89" s="19">
        <f t="shared" si="51"/>
        <v>2.625999999999992</v>
      </c>
      <c r="C89" s="20">
        <f t="shared" si="56"/>
        <v>24.4</v>
      </c>
      <c r="D89" s="13">
        <f t="shared" si="41"/>
        <v>292.0799999999975</v>
      </c>
      <c r="E89" s="19">
        <f t="shared" si="42"/>
        <v>3.1259999999999812</v>
      </c>
      <c r="F89" s="20">
        <f t="shared" si="57"/>
        <v>42.200000000000045</v>
      </c>
      <c r="G89" s="13">
        <f t="shared" si="44"/>
        <v>292.579999999997</v>
      </c>
      <c r="H89" s="19">
        <f t="shared" si="45"/>
        <v>3.6259999999999706</v>
      </c>
      <c r="I89" s="20">
        <f t="shared" si="58"/>
        <v>63.10000000000005</v>
      </c>
      <c r="J89" s="13">
        <f t="shared" si="47"/>
        <v>293.0799999999966</v>
      </c>
      <c r="K89" s="19">
        <f t="shared" si="48"/>
        <v>4.12599999999996</v>
      </c>
      <c r="L89" s="20">
        <f t="shared" si="59"/>
        <v>87.00000000000011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50"/>
        <v>291.58999999999793</v>
      </c>
      <c r="B90" s="21">
        <f t="shared" si="51"/>
        <v>2.6359999999999917</v>
      </c>
      <c r="C90" s="20">
        <f t="shared" si="56"/>
        <v>24.7</v>
      </c>
      <c r="D90" s="13">
        <f t="shared" si="41"/>
        <v>292.0899999999975</v>
      </c>
      <c r="E90" s="21">
        <f t="shared" si="42"/>
        <v>3.135999999999981</v>
      </c>
      <c r="F90" s="20">
        <f t="shared" si="57"/>
        <v>42.600000000000044</v>
      </c>
      <c r="G90" s="13">
        <f t="shared" si="44"/>
        <v>292.589999999997</v>
      </c>
      <c r="H90" s="21">
        <f t="shared" si="45"/>
        <v>3.6359999999999704</v>
      </c>
      <c r="I90" s="20">
        <f t="shared" si="58"/>
        <v>63.550000000000054</v>
      </c>
      <c r="J90" s="13">
        <f t="shared" si="47"/>
        <v>293.08999999999656</v>
      </c>
      <c r="K90" s="21">
        <f t="shared" si="48"/>
        <v>4.13599999999996</v>
      </c>
      <c r="L90" s="20">
        <f t="shared" si="59"/>
        <v>87.50000000000011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2">
        <f t="shared" si="50"/>
        <v>291.5999999999979</v>
      </c>
      <c r="B91" s="21">
        <f t="shared" si="51"/>
        <v>2.6459999999999915</v>
      </c>
      <c r="C91" s="23">
        <f t="shared" si="56"/>
        <v>25</v>
      </c>
      <c r="D91" s="22">
        <f t="shared" si="41"/>
        <v>292.09999999999746</v>
      </c>
      <c r="E91" s="25">
        <f t="shared" si="42"/>
        <v>3.145999999999981</v>
      </c>
      <c r="F91" s="23">
        <f t="shared" si="57"/>
        <v>43.00000000000004</v>
      </c>
      <c r="G91" s="22">
        <f t="shared" si="44"/>
        <v>292.599999999997</v>
      </c>
      <c r="H91" s="21">
        <f t="shared" si="45"/>
        <v>3.64599999999997</v>
      </c>
      <c r="I91" s="23">
        <f t="shared" si="58"/>
        <v>64.00000000000006</v>
      </c>
      <c r="J91" s="22">
        <f t="shared" si="47"/>
        <v>293.09999999999656</v>
      </c>
      <c r="K91" s="25">
        <f t="shared" si="48"/>
        <v>4.14599999999996</v>
      </c>
      <c r="L91" s="23">
        <f t="shared" si="59"/>
        <v>88.00000000000011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0">
        <f t="shared" si="50"/>
        <v>291.6099999999979</v>
      </c>
      <c r="B92" s="11">
        <f t="shared" si="51"/>
        <v>2.6559999999999913</v>
      </c>
      <c r="C92" s="12">
        <f aca="true" t="shared" si="60" ref="C92:C101">+C91+$N$29/10</f>
        <v>25.35</v>
      </c>
      <c r="D92" s="10">
        <f t="shared" si="41"/>
        <v>292.10999999999746</v>
      </c>
      <c r="E92" s="11">
        <f t="shared" si="42"/>
        <v>3.1559999999999806</v>
      </c>
      <c r="F92" s="12">
        <f aca="true" t="shared" si="61" ref="F92:F101">+F91+$N$34/10</f>
        <v>43.40000000000004</v>
      </c>
      <c r="G92" s="10">
        <f t="shared" si="44"/>
        <v>292.609999999997</v>
      </c>
      <c r="H92" s="11">
        <f t="shared" si="45"/>
        <v>3.65599999999997</v>
      </c>
      <c r="I92" s="12">
        <f aca="true" t="shared" si="62" ref="I92:I101">+I91+$N$39/10</f>
        <v>64.45000000000006</v>
      </c>
      <c r="J92" s="10">
        <f t="shared" si="47"/>
        <v>293.10999999999655</v>
      </c>
      <c r="K92" s="11">
        <f t="shared" si="48"/>
        <v>4.15599999999996</v>
      </c>
      <c r="L92" s="12">
        <f aca="true" t="shared" si="63" ref="L92:L101">+L91+$N$44/10</f>
        <v>88.55000000000011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50"/>
        <v>291.6199999999979</v>
      </c>
      <c r="B93" s="19">
        <f t="shared" si="51"/>
        <v>2.665999999999991</v>
      </c>
      <c r="C93" s="20">
        <f t="shared" si="60"/>
        <v>25.700000000000003</v>
      </c>
      <c r="D93" s="13">
        <f t="shared" si="41"/>
        <v>292.11999999999745</v>
      </c>
      <c r="E93" s="19">
        <f t="shared" si="42"/>
        <v>3.1659999999999804</v>
      </c>
      <c r="F93" s="20">
        <f t="shared" si="61"/>
        <v>43.80000000000004</v>
      </c>
      <c r="G93" s="13">
        <f t="shared" si="44"/>
        <v>292.619999999997</v>
      </c>
      <c r="H93" s="19">
        <f t="shared" si="45"/>
        <v>3.6659999999999697</v>
      </c>
      <c r="I93" s="20">
        <f t="shared" si="62"/>
        <v>64.90000000000006</v>
      </c>
      <c r="J93" s="13">
        <f t="shared" si="47"/>
        <v>293.11999999999654</v>
      </c>
      <c r="K93" s="19">
        <f t="shared" si="48"/>
        <v>4.1659999999999595</v>
      </c>
      <c r="L93" s="20">
        <f t="shared" si="63"/>
        <v>89.10000000000011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50"/>
        <v>291.6299999999979</v>
      </c>
      <c r="B94" s="19">
        <f t="shared" si="51"/>
        <v>2.675999999999991</v>
      </c>
      <c r="C94" s="20">
        <f t="shared" si="60"/>
        <v>26.050000000000004</v>
      </c>
      <c r="D94" s="13">
        <f aca="true" t="shared" si="64" ref="D94:D110">D93+0.01</f>
        <v>292.12999999999744</v>
      </c>
      <c r="E94" s="19">
        <f aca="true" t="shared" si="65" ref="E94:E110">+E93+0.01</f>
        <v>3.17599999999998</v>
      </c>
      <c r="F94" s="20">
        <f t="shared" si="61"/>
        <v>44.20000000000004</v>
      </c>
      <c r="G94" s="13">
        <f aca="true" t="shared" si="66" ref="G94:G110">G93+0.01</f>
        <v>292.629999999997</v>
      </c>
      <c r="H94" s="19">
        <f aca="true" t="shared" si="67" ref="H94:H110">+H93+0.01</f>
        <v>3.6759999999999695</v>
      </c>
      <c r="I94" s="20">
        <f t="shared" si="62"/>
        <v>65.35000000000007</v>
      </c>
      <c r="J94" s="13">
        <f aca="true" t="shared" si="68" ref="J94:J110">J93+0.01</f>
        <v>293.1299999999965</v>
      </c>
      <c r="K94" s="19">
        <f aca="true" t="shared" si="69" ref="K94:K110">+K93+0.01</f>
        <v>4.175999999999959</v>
      </c>
      <c r="L94" s="20">
        <f t="shared" si="63"/>
        <v>89.6500000000001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50"/>
        <v>291.6399999999979</v>
      </c>
      <c r="B95" s="19">
        <f t="shared" si="51"/>
        <v>2.6859999999999906</v>
      </c>
      <c r="C95" s="20">
        <f t="shared" si="60"/>
        <v>26.400000000000006</v>
      </c>
      <c r="D95" s="13">
        <f t="shared" si="64"/>
        <v>292.1399999999974</v>
      </c>
      <c r="E95" s="19">
        <f t="shared" si="65"/>
        <v>3.18599999999998</v>
      </c>
      <c r="F95" s="20">
        <f t="shared" si="61"/>
        <v>44.60000000000004</v>
      </c>
      <c r="G95" s="13">
        <f t="shared" si="66"/>
        <v>292.639999999997</v>
      </c>
      <c r="H95" s="19">
        <f t="shared" si="67"/>
        <v>3.6859999999999693</v>
      </c>
      <c r="I95" s="20">
        <f t="shared" si="62"/>
        <v>65.80000000000007</v>
      </c>
      <c r="J95" s="13">
        <f t="shared" si="68"/>
        <v>293.1399999999965</v>
      </c>
      <c r="K95" s="19">
        <f t="shared" si="69"/>
        <v>4.185999999999959</v>
      </c>
      <c r="L95" s="20">
        <f t="shared" si="63"/>
        <v>90.2000000000001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50"/>
        <v>291.6499999999979</v>
      </c>
      <c r="B96" s="19">
        <f t="shared" si="51"/>
        <v>2.6959999999999904</v>
      </c>
      <c r="C96" s="20">
        <f t="shared" si="60"/>
        <v>26.750000000000007</v>
      </c>
      <c r="D96" s="13">
        <f t="shared" si="64"/>
        <v>292.1499999999974</v>
      </c>
      <c r="E96" s="19">
        <f t="shared" si="65"/>
        <v>3.1959999999999797</v>
      </c>
      <c r="F96" s="20">
        <f t="shared" si="61"/>
        <v>45.000000000000036</v>
      </c>
      <c r="G96" s="13">
        <f t="shared" si="66"/>
        <v>292.64999999999696</v>
      </c>
      <c r="H96" s="19">
        <f t="shared" si="67"/>
        <v>3.695999999999969</v>
      </c>
      <c r="I96" s="20">
        <f t="shared" si="62"/>
        <v>66.25000000000007</v>
      </c>
      <c r="J96" s="13">
        <f t="shared" si="68"/>
        <v>293.1499999999965</v>
      </c>
      <c r="K96" s="19">
        <f t="shared" si="69"/>
        <v>4.195999999999959</v>
      </c>
      <c r="L96" s="20">
        <f t="shared" si="63"/>
        <v>90.7500000000001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50"/>
        <v>291.65999999999786</v>
      </c>
      <c r="B97" s="19">
        <f t="shared" si="51"/>
        <v>2.70599999999999</v>
      </c>
      <c r="C97" s="20">
        <f t="shared" si="60"/>
        <v>27.10000000000001</v>
      </c>
      <c r="D97" s="13">
        <f t="shared" si="64"/>
        <v>292.1599999999974</v>
      </c>
      <c r="E97" s="19">
        <f t="shared" si="65"/>
        <v>3.2059999999999795</v>
      </c>
      <c r="F97" s="20">
        <f t="shared" si="61"/>
        <v>45.400000000000034</v>
      </c>
      <c r="G97" s="13">
        <f t="shared" si="66"/>
        <v>292.65999999999696</v>
      </c>
      <c r="H97" s="19">
        <f t="shared" si="67"/>
        <v>3.705999999999969</v>
      </c>
      <c r="I97" s="20">
        <f t="shared" si="62"/>
        <v>66.70000000000007</v>
      </c>
      <c r="J97" s="13">
        <f t="shared" si="68"/>
        <v>293.1599999999965</v>
      </c>
      <c r="K97" s="19">
        <f t="shared" si="69"/>
        <v>4.205999999999959</v>
      </c>
      <c r="L97" s="20">
        <f t="shared" si="63"/>
        <v>91.3000000000001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50"/>
        <v>291.66999999999786</v>
      </c>
      <c r="B98" s="19">
        <f t="shared" si="51"/>
        <v>2.71599999999999</v>
      </c>
      <c r="C98" s="20">
        <f t="shared" si="60"/>
        <v>27.45000000000001</v>
      </c>
      <c r="D98" s="13">
        <f t="shared" si="64"/>
        <v>292.1699999999974</v>
      </c>
      <c r="E98" s="19">
        <f t="shared" si="65"/>
        <v>3.2159999999999793</v>
      </c>
      <c r="F98" s="20">
        <f t="shared" si="61"/>
        <v>45.80000000000003</v>
      </c>
      <c r="G98" s="13">
        <f t="shared" si="66"/>
        <v>292.66999999999695</v>
      </c>
      <c r="H98" s="19">
        <f t="shared" si="67"/>
        <v>3.7159999999999687</v>
      </c>
      <c r="I98" s="20">
        <f t="shared" si="62"/>
        <v>67.15000000000008</v>
      </c>
      <c r="J98" s="13">
        <f t="shared" si="68"/>
        <v>293.1699999999965</v>
      </c>
      <c r="K98" s="19">
        <f t="shared" si="69"/>
        <v>4.2159999999999584</v>
      </c>
      <c r="L98" s="20">
        <f t="shared" si="63"/>
        <v>91.8500000000001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50"/>
        <v>291.67999999999785</v>
      </c>
      <c r="B99" s="19">
        <f t="shared" si="51"/>
        <v>2.7259999999999898</v>
      </c>
      <c r="C99" s="20">
        <f t="shared" si="60"/>
        <v>27.80000000000001</v>
      </c>
      <c r="D99" s="13">
        <f t="shared" si="64"/>
        <v>292.1799999999974</v>
      </c>
      <c r="E99" s="19">
        <f t="shared" si="65"/>
        <v>3.225999999999979</v>
      </c>
      <c r="F99" s="20">
        <f t="shared" si="61"/>
        <v>46.20000000000003</v>
      </c>
      <c r="G99" s="13">
        <f t="shared" si="66"/>
        <v>292.67999999999694</v>
      </c>
      <c r="H99" s="19">
        <f t="shared" si="67"/>
        <v>3.7259999999999684</v>
      </c>
      <c r="I99" s="20">
        <f t="shared" si="62"/>
        <v>67.60000000000008</v>
      </c>
      <c r="J99" s="13">
        <f t="shared" si="68"/>
        <v>293.1799999999965</v>
      </c>
      <c r="K99" s="19">
        <f t="shared" si="69"/>
        <v>4.225999999999958</v>
      </c>
      <c r="L99" s="20">
        <f t="shared" si="63"/>
        <v>92.40000000000009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50"/>
        <v>291.68999999999784</v>
      </c>
      <c r="B100" s="21">
        <f t="shared" si="51"/>
        <v>2.7359999999999896</v>
      </c>
      <c r="C100" s="20">
        <f t="shared" si="60"/>
        <v>28.150000000000013</v>
      </c>
      <c r="D100" s="13">
        <f t="shared" si="64"/>
        <v>292.1899999999974</v>
      </c>
      <c r="E100" s="21">
        <f t="shared" si="65"/>
        <v>3.235999999999979</v>
      </c>
      <c r="F100" s="20">
        <f t="shared" si="61"/>
        <v>46.60000000000003</v>
      </c>
      <c r="G100" s="13">
        <f t="shared" si="66"/>
        <v>292.6899999999969</v>
      </c>
      <c r="H100" s="21">
        <f t="shared" si="67"/>
        <v>3.7359999999999682</v>
      </c>
      <c r="I100" s="20">
        <f t="shared" si="62"/>
        <v>68.05000000000008</v>
      </c>
      <c r="J100" s="13">
        <f t="shared" si="68"/>
        <v>293.1899999999965</v>
      </c>
      <c r="K100" s="21">
        <f t="shared" si="69"/>
        <v>4.235999999999958</v>
      </c>
      <c r="L100" s="20">
        <f t="shared" si="63"/>
        <v>92.95000000000009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2">
        <f t="shared" si="50"/>
        <v>291.69999999999783</v>
      </c>
      <c r="B101" s="21">
        <f t="shared" si="51"/>
        <v>2.7459999999999893</v>
      </c>
      <c r="C101" s="23">
        <f t="shared" si="60"/>
        <v>28.500000000000014</v>
      </c>
      <c r="D101" s="22">
        <f t="shared" si="64"/>
        <v>292.1999999999974</v>
      </c>
      <c r="E101" s="21">
        <f t="shared" si="65"/>
        <v>3.2459999999999787</v>
      </c>
      <c r="F101" s="23">
        <f t="shared" si="61"/>
        <v>47.00000000000003</v>
      </c>
      <c r="G101" s="22">
        <f t="shared" si="66"/>
        <v>292.6999999999969</v>
      </c>
      <c r="H101" s="21">
        <f t="shared" si="67"/>
        <v>3.745999999999968</v>
      </c>
      <c r="I101" s="23">
        <f t="shared" si="62"/>
        <v>68.50000000000009</v>
      </c>
      <c r="J101" s="22">
        <f t="shared" si="68"/>
        <v>293.19999999999646</v>
      </c>
      <c r="K101" s="21">
        <f t="shared" si="69"/>
        <v>4.245999999999958</v>
      </c>
      <c r="L101" s="23">
        <f t="shared" si="63"/>
        <v>93.50000000000009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0">
        <f t="shared" si="50"/>
        <v>291.7099999999978</v>
      </c>
      <c r="B102" s="11">
        <f t="shared" si="51"/>
        <v>2.755999999999989</v>
      </c>
      <c r="C102" s="12">
        <f aca="true" t="shared" si="70" ref="C102:C110">+C101+$N$30/10</f>
        <v>28.850000000000016</v>
      </c>
      <c r="D102" s="10">
        <f t="shared" si="64"/>
        <v>292.20999999999736</v>
      </c>
      <c r="E102" s="11">
        <f t="shared" si="65"/>
        <v>3.2559999999999785</v>
      </c>
      <c r="F102" s="12">
        <f aca="true" t="shared" si="71" ref="F102:F110">+F101+$N$35/10</f>
        <v>47.40000000000003</v>
      </c>
      <c r="G102" s="10">
        <f t="shared" si="66"/>
        <v>292.7099999999969</v>
      </c>
      <c r="H102" s="11">
        <f t="shared" si="67"/>
        <v>3.755999999999968</v>
      </c>
      <c r="I102" s="12">
        <f aca="true" t="shared" si="72" ref="I102:I110">+I101+$N$40/10</f>
        <v>68.95000000000009</v>
      </c>
      <c r="J102" s="10">
        <f t="shared" si="68"/>
        <v>293.20999999999646</v>
      </c>
      <c r="K102" s="11">
        <f t="shared" si="69"/>
        <v>4.255999999999958</v>
      </c>
      <c r="L102" s="12">
        <f aca="true" t="shared" si="73" ref="L102:L110">+L101+$N$45/10</f>
        <v>94.05000000000008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50"/>
        <v>291.7199999999978</v>
      </c>
      <c r="B103" s="19">
        <f t="shared" si="51"/>
        <v>2.765999999999989</v>
      </c>
      <c r="C103" s="20">
        <f t="shared" si="70"/>
        <v>29.200000000000017</v>
      </c>
      <c r="D103" s="13">
        <f t="shared" si="64"/>
        <v>292.21999999999736</v>
      </c>
      <c r="E103" s="19">
        <f t="shared" si="65"/>
        <v>3.2659999999999783</v>
      </c>
      <c r="F103" s="20">
        <f t="shared" si="71"/>
        <v>47.800000000000026</v>
      </c>
      <c r="G103" s="13">
        <f t="shared" si="66"/>
        <v>292.7199999999969</v>
      </c>
      <c r="H103" s="19">
        <f t="shared" si="67"/>
        <v>3.7659999999999676</v>
      </c>
      <c r="I103" s="20">
        <f t="shared" si="72"/>
        <v>69.40000000000009</v>
      </c>
      <c r="J103" s="13">
        <f t="shared" si="68"/>
        <v>293.21999999999645</v>
      </c>
      <c r="K103" s="19">
        <f t="shared" si="69"/>
        <v>4.265999999999957</v>
      </c>
      <c r="L103" s="20">
        <f t="shared" si="73"/>
        <v>94.60000000000008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50"/>
        <v>291.7299999999978</v>
      </c>
      <c r="B104" s="19">
        <f t="shared" si="51"/>
        <v>2.7759999999999887</v>
      </c>
      <c r="C104" s="20">
        <f t="shared" si="70"/>
        <v>29.55000000000002</v>
      </c>
      <c r="D104" s="13">
        <f t="shared" si="64"/>
        <v>292.22999999999735</v>
      </c>
      <c r="E104" s="19">
        <f t="shared" si="65"/>
        <v>3.275999999999978</v>
      </c>
      <c r="F104" s="20">
        <f t="shared" si="71"/>
        <v>48.200000000000024</v>
      </c>
      <c r="G104" s="13">
        <f t="shared" si="66"/>
        <v>292.7299999999969</v>
      </c>
      <c r="H104" s="19">
        <f t="shared" si="67"/>
        <v>3.7759999999999674</v>
      </c>
      <c r="I104" s="20">
        <f t="shared" si="72"/>
        <v>69.8500000000001</v>
      </c>
      <c r="J104" s="13">
        <f t="shared" si="68"/>
        <v>293.22999999999644</v>
      </c>
      <c r="K104" s="19">
        <f t="shared" si="69"/>
        <v>4.275999999999957</v>
      </c>
      <c r="L104" s="20">
        <f t="shared" si="73"/>
        <v>95.15000000000008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50"/>
        <v>291.7399999999978</v>
      </c>
      <c r="B105" s="19">
        <f t="shared" si="51"/>
        <v>2.7859999999999885</v>
      </c>
      <c r="C105" s="20">
        <f t="shared" si="70"/>
        <v>29.90000000000002</v>
      </c>
      <c r="D105" s="13">
        <f t="shared" si="64"/>
        <v>292.23999999999734</v>
      </c>
      <c r="E105" s="19">
        <f t="shared" si="65"/>
        <v>3.285999999999978</v>
      </c>
      <c r="F105" s="20">
        <f t="shared" si="71"/>
        <v>48.60000000000002</v>
      </c>
      <c r="G105" s="13">
        <f t="shared" si="66"/>
        <v>292.7399999999969</v>
      </c>
      <c r="H105" s="19">
        <f t="shared" si="67"/>
        <v>3.785999999999967</v>
      </c>
      <c r="I105" s="20">
        <f t="shared" si="72"/>
        <v>70.3000000000001</v>
      </c>
      <c r="J105" s="13">
        <f t="shared" si="68"/>
        <v>293.2399999999964</v>
      </c>
      <c r="K105" s="19">
        <f t="shared" si="69"/>
        <v>4.285999999999957</v>
      </c>
      <c r="L105" s="20">
        <f t="shared" si="73"/>
        <v>95.70000000000007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50"/>
        <v>291.7499999999978</v>
      </c>
      <c r="B106" s="19">
        <f t="shared" si="51"/>
        <v>2.7959999999999883</v>
      </c>
      <c r="C106" s="20">
        <f t="shared" si="70"/>
        <v>30.25000000000002</v>
      </c>
      <c r="D106" s="13">
        <f t="shared" si="64"/>
        <v>292.2499999999973</v>
      </c>
      <c r="E106" s="19">
        <f t="shared" si="65"/>
        <v>3.2959999999999776</v>
      </c>
      <c r="F106" s="20">
        <f t="shared" si="71"/>
        <v>49.00000000000002</v>
      </c>
      <c r="G106" s="13">
        <f t="shared" si="66"/>
        <v>292.7499999999969</v>
      </c>
      <c r="H106" s="19">
        <f t="shared" si="67"/>
        <v>3.795999999999967</v>
      </c>
      <c r="I106" s="20">
        <f t="shared" si="72"/>
        <v>70.7500000000001</v>
      </c>
      <c r="J106" s="13">
        <f t="shared" si="68"/>
        <v>293.2499999999964</v>
      </c>
      <c r="K106" s="19">
        <f t="shared" si="69"/>
        <v>4.295999999999957</v>
      </c>
      <c r="L106" s="20">
        <f t="shared" si="73"/>
        <v>96.25000000000007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3">
        <f t="shared" si="50"/>
        <v>291.7599999999978</v>
      </c>
      <c r="B107" s="19">
        <f t="shared" si="51"/>
        <v>2.805999999999988</v>
      </c>
      <c r="C107" s="20">
        <f t="shared" si="70"/>
        <v>30.600000000000023</v>
      </c>
      <c r="D107" s="13">
        <f t="shared" si="64"/>
        <v>292.2599999999973</v>
      </c>
      <c r="E107" s="19">
        <f t="shared" si="65"/>
        <v>3.3059999999999774</v>
      </c>
      <c r="F107" s="20">
        <f t="shared" si="71"/>
        <v>49.40000000000002</v>
      </c>
      <c r="G107" s="13">
        <f t="shared" si="66"/>
        <v>292.75999999999686</v>
      </c>
      <c r="H107" s="19">
        <f t="shared" si="67"/>
        <v>3.8059999999999667</v>
      </c>
      <c r="I107" s="20">
        <f t="shared" si="72"/>
        <v>71.2000000000001</v>
      </c>
      <c r="J107" s="13">
        <f t="shared" si="68"/>
        <v>293.2599999999964</v>
      </c>
      <c r="K107" s="19">
        <f t="shared" si="69"/>
        <v>4.3059999999999565</v>
      </c>
      <c r="L107" s="20">
        <f t="shared" si="73"/>
        <v>96.80000000000007</v>
      </c>
    </row>
    <row r="108" spans="1:12" ht="16.5" customHeight="1">
      <c r="A108" s="13">
        <f t="shared" si="50"/>
        <v>291.76999999999776</v>
      </c>
      <c r="B108" s="19">
        <f t="shared" si="51"/>
        <v>2.815999999999988</v>
      </c>
      <c r="C108" s="20">
        <f t="shared" si="70"/>
        <v>30.950000000000024</v>
      </c>
      <c r="D108" s="13">
        <f t="shared" si="64"/>
        <v>292.2699999999973</v>
      </c>
      <c r="E108" s="19">
        <f t="shared" si="65"/>
        <v>3.315999999999977</v>
      </c>
      <c r="F108" s="20">
        <f t="shared" si="71"/>
        <v>49.80000000000002</v>
      </c>
      <c r="G108" s="13">
        <f t="shared" si="66"/>
        <v>292.76999999999686</v>
      </c>
      <c r="H108" s="19">
        <f t="shared" si="67"/>
        <v>3.8159999999999665</v>
      </c>
      <c r="I108" s="20">
        <f t="shared" si="72"/>
        <v>71.6500000000001</v>
      </c>
      <c r="J108" s="13">
        <f t="shared" si="68"/>
        <v>293.2699999999964</v>
      </c>
      <c r="K108" s="19">
        <f t="shared" si="69"/>
        <v>4.315999999999956</v>
      </c>
      <c r="L108" s="20">
        <f t="shared" si="73"/>
        <v>97.35000000000007</v>
      </c>
    </row>
    <row r="109" spans="1:12" ht="16.5" customHeight="1">
      <c r="A109" s="13">
        <f t="shared" si="50"/>
        <v>291.77999999999776</v>
      </c>
      <c r="B109" s="19">
        <f t="shared" si="51"/>
        <v>2.8259999999999876</v>
      </c>
      <c r="C109" s="20">
        <f t="shared" si="70"/>
        <v>31.300000000000026</v>
      </c>
      <c r="D109" s="13">
        <f t="shared" si="64"/>
        <v>292.2799999999973</v>
      </c>
      <c r="E109" s="19">
        <f t="shared" si="65"/>
        <v>3.325999999999977</v>
      </c>
      <c r="F109" s="20">
        <f t="shared" si="71"/>
        <v>50.20000000000002</v>
      </c>
      <c r="G109" s="13">
        <f t="shared" si="66"/>
        <v>292.77999999999685</v>
      </c>
      <c r="H109" s="19">
        <f t="shared" si="67"/>
        <v>3.8259999999999663</v>
      </c>
      <c r="I109" s="20">
        <f t="shared" si="72"/>
        <v>72.10000000000011</v>
      </c>
      <c r="J109" s="13">
        <f t="shared" si="68"/>
        <v>293.2799999999964</v>
      </c>
      <c r="K109" s="19">
        <f t="shared" si="69"/>
        <v>4.325999999999956</v>
      </c>
      <c r="L109" s="20">
        <f t="shared" si="73"/>
        <v>97.90000000000006</v>
      </c>
    </row>
    <row r="110" spans="1:12" ht="16.5" customHeight="1">
      <c r="A110" s="26">
        <f t="shared" si="50"/>
        <v>291.78999999999775</v>
      </c>
      <c r="B110" s="27">
        <f t="shared" si="51"/>
        <v>2.8359999999999874</v>
      </c>
      <c r="C110" s="23">
        <f t="shared" si="70"/>
        <v>31.650000000000027</v>
      </c>
      <c r="D110" s="26">
        <f t="shared" si="64"/>
        <v>292.2899999999973</v>
      </c>
      <c r="E110" s="27">
        <f t="shared" si="65"/>
        <v>3.3359999999999768</v>
      </c>
      <c r="F110" s="23">
        <f t="shared" si="71"/>
        <v>50.600000000000016</v>
      </c>
      <c r="G110" s="26">
        <f t="shared" si="66"/>
        <v>292.78999999999684</v>
      </c>
      <c r="H110" s="27">
        <f t="shared" si="67"/>
        <v>3.835999999999966</v>
      </c>
      <c r="I110" s="23">
        <f t="shared" si="72"/>
        <v>72.55000000000011</v>
      </c>
      <c r="J110" s="26">
        <f t="shared" si="68"/>
        <v>293.2899999999964</v>
      </c>
      <c r="K110" s="27">
        <f t="shared" si="69"/>
        <v>4.335999999999956</v>
      </c>
      <c r="L110" s="23">
        <f t="shared" si="73"/>
        <v>98.45000000000006</v>
      </c>
    </row>
    <row r="111" spans="1:20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29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8" t="s">
        <v>4</v>
      </c>
      <c r="B115" s="8" t="s">
        <v>5</v>
      </c>
      <c r="C115" s="8" t="s">
        <v>6</v>
      </c>
      <c r="D115" s="8" t="s">
        <v>4</v>
      </c>
      <c r="E115" s="8" t="s">
        <v>5</v>
      </c>
      <c r="F115" s="8" t="s">
        <v>6</v>
      </c>
      <c r="G115" s="8" t="s">
        <v>4</v>
      </c>
      <c r="H115" s="8" t="s">
        <v>5</v>
      </c>
      <c r="I115" s="8" t="s">
        <v>6</v>
      </c>
      <c r="J115" s="8" t="s">
        <v>4</v>
      </c>
      <c r="K115" s="8" t="s">
        <v>5</v>
      </c>
      <c r="L115" s="8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10">
        <f>J110+0.01</f>
        <v>293.2999999999964</v>
      </c>
      <c r="B116" s="11">
        <f>K110+0.01</f>
        <v>4.345999999999956</v>
      </c>
      <c r="C116" s="14">
        <f>+L110+$N$45/10</f>
        <v>99.00000000000006</v>
      </c>
      <c r="D116" s="13">
        <f>A165+0.01</f>
        <v>293.7999999999959</v>
      </c>
      <c r="E116" s="11">
        <f>+B165+0.01</f>
        <v>4.845999999999945</v>
      </c>
      <c r="F116" s="14">
        <f>+C165+$N$50/10</f>
        <v>128.99999999999977</v>
      </c>
      <c r="G116" s="13">
        <f>D165+0.01</f>
        <v>294.29999999999546</v>
      </c>
      <c r="H116" s="11">
        <f>+E165+0.01</f>
        <v>5.345999999999934</v>
      </c>
      <c r="I116" s="14"/>
      <c r="J116" s="13">
        <f>G165+0.01</f>
        <v>294.799999999995</v>
      </c>
      <c r="K116" s="11">
        <f>+H165+0.01</f>
        <v>5.845999999999924</v>
      </c>
      <c r="L116" s="14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13">
        <f>A116+0.01</f>
        <v>293.30999999999636</v>
      </c>
      <c r="B117" s="19">
        <f>B116+0.01</f>
        <v>4.3559999999999555</v>
      </c>
      <c r="C117" s="20">
        <f aca="true" t="shared" si="74" ref="C117:C126">+C116+$N$46/10</f>
        <v>99.60000000000005</v>
      </c>
      <c r="D117" s="13">
        <f aca="true" t="shared" si="75" ref="D117:D148">D116+0.01</f>
        <v>293.8099999999959</v>
      </c>
      <c r="E117" s="19">
        <f aca="true" t="shared" si="76" ref="E117:E148">+E116+0.01</f>
        <v>4.855999999999945</v>
      </c>
      <c r="F117" s="20">
        <f aca="true" t="shared" si="77" ref="F117:F126">+F116+$N$51/10</f>
        <v>129.64999999999978</v>
      </c>
      <c r="G117" s="13">
        <f aca="true" t="shared" si="78" ref="G117:G148">G116+0.01</f>
        <v>294.30999999999545</v>
      </c>
      <c r="H117" s="19">
        <f aca="true" t="shared" si="79" ref="H117:H148">+H116+0.01</f>
        <v>5.355999999999934</v>
      </c>
      <c r="I117" s="20"/>
      <c r="J117" s="13">
        <f aca="true" t="shared" si="80" ref="J117:J148">J116+0.01</f>
        <v>294.809999999995</v>
      </c>
      <c r="K117" s="19">
        <f aca="true" t="shared" si="81" ref="K117:K148">+K116+0.01</f>
        <v>5.8559999999999235</v>
      </c>
      <c r="L117" s="20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3">
        <f aca="true" t="shared" si="82" ref="A118:A165">A117+0.01</f>
        <v>293.31999999999636</v>
      </c>
      <c r="B118" s="19">
        <f aca="true" t="shared" si="83" ref="B118:B165">+B117+0.01</f>
        <v>4.365999999999955</v>
      </c>
      <c r="C118" s="20">
        <f t="shared" si="74"/>
        <v>100.20000000000005</v>
      </c>
      <c r="D118" s="13">
        <f t="shared" si="75"/>
        <v>293.8199999999959</v>
      </c>
      <c r="E118" s="19">
        <f t="shared" si="76"/>
        <v>4.865999999999945</v>
      </c>
      <c r="F118" s="20">
        <f t="shared" si="77"/>
        <v>130.29999999999978</v>
      </c>
      <c r="G118" s="13">
        <f t="shared" si="78"/>
        <v>294.31999999999545</v>
      </c>
      <c r="H118" s="19">
        <f t="shared" si="79"/>
        <v>5.365999999999934</v>
      </c>
      <c r="I118" s="20"/>
      <c r="J118" s="13">
        <f t="shared" si="80"/>
        <v>294.819999999995</v>
      </c>
      <c r="K118" s="19">
        <f t="shared" si="81"/>
        <v>5.865999999999923</v>
      </c>
      <c r="L118" s="20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3">
        <f t="shared" si="82"/>
        <v>293.32999999999635</v>
      </c>
      <c r="B119" s="19">
        <f t="shared" si="83"/>
        <v>4.375999999999955</v>
      </c>
      <c r="C119" s="20">
        <f t="shared" si="74"/>
        <v>100.80000000000004</v>
      </c>
      <c r="D119" s="13">
        <f t="shared" si="75"/>
        <v>293.8299999999959</v>
      </c>
      <c r="E119" s="19">
        <f t="shared" si="76"/>
        <v>4.875999999999944</v>
      </c>
      <c r="F119" s="20">
        <f t="shared" si="77"/>
        <v>130.9499999999998</v>
      </c>
      <c r="G119" s="13">
        <f t="shared" si="78"/>
        <v>294.32999999999544</v>
      </c>
      <c r="H119" s="19">
        <f t="shared" si="79"/>
        <v>5.375999999999934</v>
      </c>
      <c r="I119" s="20"/>
      <c r="J119" s="13">
        <f t="shared" si="80"/>
        <v>294.829999999995</v>
      </c>
      <c r="K119" s="19">
        <f t="shared" si="81"/>
        <v>5.875999999999923</v>
      </c>
      <c r="L119" s="20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3">
        <f t="shared" si="82"/>
        <v>293.33999999999634</v>
      </c>
      <c r="B120" s="19">
        <f t="shared" si="83"/>
        <v>4.385999999999955</v>
      </c>
      <c r="C120" s="20">
        <f t="shared" si="74"/>
        <v>101.40000000000003</v>
      </c>
      <c r="D120" s="13">
        <f t="shared" si="75"/>
        <v>293.8399999999959</v>
      </c>
      <c r="E120" s="19">
        <f t="shared" si="76"/>
        <v>4.885999999999944</v>
      </c>
      <c r="F120" s="20">
        <f t="shared" si="77"/>
        <v>131.5999999999998</v>
      </c>
      <c r="G120" s="13">
        <f t="shared" si="78"/>
        <v>294.3399999999954</v>
      </c>
      <c r="H120" s="19">
        <f t="shared" si="79"/>
        <v>5.3859999999999335</v>
      </c>
      <c r="I120" s="20"/>
      <c r="J120" s="13">
        <f t="shared" si="80"/>
        <v>294.839999999995</v>
      </c>
      <c r="K120" s="19">
        <f t="shared" si="81"/>
        <v>5.885999999999923</v>
      </c>
      <c r="L120" s="20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3">
        <f t="shared" si="82"/>
        <v>293.3499999999963</v>
      </c>
      <c r="B121" s="30">
        <f t="shared" si="83"/>
        <v>4.395999999999955</v>
      </c>
      <c r="C121" s="31">
        <f t="shared" si="74"/>
        <v>102.00000000000003</v>
      </c>
      <c r="D121" s="13">
        <f t="shared" si="75"/>
        <v>293.8499999999959</v>
      </c>
      <c r="E121" s="19">
        <f t="shared" si="76"/>
        <v>4.895999999999944</v>
      </c>
      <c r="F121" s="20">
        <f t="shared" si="77"/>
        <v>132.2499999999998</v>
      </c>
      <c r="G121" s="13">
        <f t="shared" si="78"/>
        <v>294.3499999999954</v>
      </c>
      <c r="H121" s="19">
        <f t="shared" si="79"/>
        <v>5.395999999999933</v>
      </c>
      <c r="I121" s="20"/>
      <c r="J121" s="13">
        <f t="shared" si="80"/>
        <v>294.84999999999496</v>
      </c>
      <c r="K121" s="19">
        <f t="shared" si="81"/>
        <v>5.895999999999923</v>
      </c>
      <c r="L121" s="20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3">
        <f t="shared" si="82"/>
        <v>293.3599999999963</v>
      </c>
      <c r="B122" s="30">
        <f t="shared" si="83"/>
        <v>4.405999999999954</v>
      </c>
      <c r="C122" s="31">
        <f t="shared" si="74"/>
        <v>102.60000000000002</v>
      </c>
      <c r="D122" s="13">
        <f t="shared" si="75"/>
        <v>293.85999999999586</v>
      </c>
      <c r="E122" s="19">
        <f t="shared" si="76"/>
        <v>4.905999999999944</v>
      </c>
      <c r="F122" s="20">
        <f t="shared" si="77"/>
        <v>132.8999999999998</v>
      </c>
      <c r="G122" s="13">
        <f t="shared" si="78"/>
        <v>294.3599999999954</v>
      </c>
      <c r="H122" s="19">
        <f t="shared" si="79"/>
        <v>5.405999999999933</v>
      </c>
      <c r="I122" s="20"/>
      <c r="J122" s="13">
        <f t="shared" si="80"/>
        <v>294.85999999999495</v>
      </c>
      <c r="K122" s="19">
        <f t="shared" si="81"/>
        <v>5.905999999999922</v>
      </c>
      <c r="L122" s="20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3">
        <f t="shared" si="82"/>
        <v>293.3699999999963</v>
      </c>
      <c r="B123" s="19">
        <f t="shared" si="83"/>
        <v>4.415999999999954</v>
      </c>
      <c r="C123" s="20">
        <f t="shared" si="74"/>
        <v>103.20000000000002</v>
      </c>
      <c r="D123" s="13">
        <f t="shared" si="75"/>
        <v>293.86999999999585</v>
      </c>
      <c r="E123" s="19">
        <f t="shared" si="76"/>
        <v>4.9159999999999435</v>
      </c>
      <c r="F123" s="20">
        <f t="shared" si="77"/>
        <v>133.5499999999998</v>
      </c>
      <c r="G123" s="13">
        <f t="shared" si="78"/>
        <v>294.3699999999954</v>
      </c>
      <c r="H123" s="19">
        <f t="shared" si="79"/>
        <v>5.415999999999933</v>
      </c>
      <c r="I123" s="20"/>
      <c r="J123" s="13">
        <f t="shared" si="80"/>
        <v>294.86999999999495</v>
      </c>
      <c r="K123" s="19">
        <f t="shared" si="81"/>
        <v>5.915999999999922</v>
      </c>
      <c r="L123" s="20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3">
        <f t="shared" si="82"/>
        <v>293.3799999999963</v>
      </c>
      <c r="B124" s="19">
        <f t="shared" si="83"/>
        <v>4.425999999999954</v>
      </c>
      <c r="C124" s="20">
        <f t="shared" si="74"/>
        <v>103.80000000000001</v>
      </c>
      <c r="D124" s="13">
        <f t="shared" si="75"/>
        <v>293.87999999999585</v>
      </c>
      <c r="E124" s="19">
        <f t="shared" si="76"/>
        <v>4.925999999999943</v>
      </c>
      <c r="F124" s="20">
        <f t="shared" si="77"/>
        <v>134.19999999999982</v>
      </c>
      <c r="G124" s="13">
        <f t="shared" si="78"/>
        <v>294.3799999999954</v>
      </c>
      <c r="H124" s="19">
        <f t="shared" si="79"/>
        <v>5.425999999999933</v>
      </c>
      <c r="I124" s="20"/>
      <c r="J124" s="13">
        <f t="shared" si="80"/>
        <v>294.87999999999494</v>
      </c>
      <c r="K124" s="19">
        <f t="shared" si="81"/>
        <v>5.925999999999922</v>
      </c>
      <c r="L124" s="20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3">
        <f t="shared" si="82"/>
        <v>293.3899999999963</v>
      </c>
      <c r="B125" s="21">
        <f t="shared" si="83"/>
        <v>4.435999999999954</v>
      </c>
      <c r="C125" s="20">
        <f t="shared" si="74"/>
        <v>104.4</v>
      </c>
      <c r="D125" s="13">
        <f t="shared" si="75"/>
        <v>293.88999999999584</v>
      </c>
      <c r="E125" s="21">
        <f t="shared" si="76"/>
        <v>4.935999999999943</v>
      </c>
      <c r="F125" s="20">
        <f t="shared" si="77"/>
        <v>134.84999999999982</v>
      </c>
      <c r="G125" s="13">
        <f t="shared" si="78"/>
        <v>294.3899999999954</v>
      </c>
      <c r="H125" s="21">
        <f t="shared" si="79"/>
        <v>5.435999999999932</v>
      </c>
      <c r="I125" s="20"/>
      <c r="J125" s="13">
        <f t="shared" si="80"/>
        <v>294.8899999999949</v>
      </c>
      <c r="K125" s="21">
        <f t="shared" si="81"/>
        <v>5.935999999999922</v>
      </c>
      <c r="L125" s="20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2">
        <f t="shared" si="82"/>
        <v>293.3999999999963</v>
      </c>
      <c r="B126" s="21">
        <f t="shared" si="83"/>
        <v>4.4459999999999535</v>
      </c>
      <c r="C126" s="23">
        <f t="shared" si="74"/>
        <v>105</v>
      </c>
      <c r="D126" s="22">
        <f t="shared" si="75"/>
        <v>293.8999999999958</v>
      </c>
      <c r="E126" s="21">
        <f t="shared" si="76"/>
        <v>4.945999999999943</v>
      </c>
      <c r="F126" s="23">
        <f t="shared" si="77"/>
        <v>135.49999999999983</v>
      </c>
      <c r="G126" s="22">
        <f t="shared" si="78"/>
        <v>294.3999999999954</v>
      </c>
      <c r="H126" s="21">
        <f t="shared" si="79"/>
        <v>5.445999999999932</v>
      </c>
      <c r="I126" s="23"/>
      <c r="J126" s="22">
        <f t="shared" si="80"/>
        <v>294.8999999999949</v>
      </c>
      <c r="K126" s="21">
        <f t="shared" si="81"/>
        <v>5.945999999999922</v>
      </c>
      <c r="L126" s="2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10">
        <f t="shared" si="82"/>
        <v>293.4099999999963</v>
      </c>
      <c r="B127" s="11">
        <f t="shared" si="83"/>
        <v>4.455999999999953</v>
      </c>
      <c r="C127" s="12">
        <f aca="true" t="shared" si="84" ref="C127:C136">+C126+$N$47/10</f>
        <v>105.6</v>
      </c>
      <c r="D127" s="10">
        <f t="shared" si="75"/>
        <v>293.9099999999958</v>
      </c>
      <c r="E127" s="11">
        <f t="shared" si="76"/>
        <v>4.955999999999943</v>
      </c>
      <c r="F127" s="12">
        <f aca="true" t="shared" si="85" ref="F127:F136">+F126+$N$52/10</f>
        <v>136.14999999999984</v>
      </c>
      <c r="G127" s="10">
        <f t="shared" si="78"/>
        <v>294.40999999999536</v>
      </c>
      <c r="H127" s="11">
        <f t="shared" si="79"/>
        <v>5.455999999999932</v>
      </c>
      <c r="I127" s="12"/>
      <c r="J127" s="10">
        <f t="shared" si="80"/>
        <v>294.9099999999949</v>
      </c>
      <c r="K127" s="11">
        <f t="shared" si="81"/>
        <v>5.955999999999921</v>
      </c>
      <c r="L127" s="1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3">
        <f t="shared" si="82"/>
        <v>293.41999999999626</v>
      </c>
      <c r="B128" s="19">
        <f t="shared" si="83"/>
        <v>4.465999999999953</v>
      </c>
      <c r="C128" s="20">
        <f t="shared" si="84"/>
        <v>106.19999999999999</v>
      </c>
      <c r="D128" s="13">
        <f t="shared" si="75"/>
        <v>293.9199999999958</v>
      </c>
      <c r="E128" s="19">
        <f t="shared" si="76"/>
        <v>4.9659999999999425</v>
      </c>
      <c r="F128" s="20">
        <f t="shared" si="85"/>
        <v>136.79999999999984</v>
      </c>
      <c r="G128" s="13">
        <f t="shared" si="78"/>
        <v>294.41999999999535</v>
      </c>
      <c r="H128" s="19">
        <f t="shared" si="79"/>
        <v>5.465999999999932</v>
      </c>
      <c r="I128" s="20"/>
      <c r="J128" s="13">
        <f t="shared" si="80"/>
        <v>294.9199999999949</v>
      </c>
      <c r="K128" s="19">
        <f t="shared" si="81"/>
        <v>5.965999999999921</v>
      </c>
      <c r="L128" s="20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3">
        <f t="shared" si="82"/>
        <v>293.42999999999626</v>
      </c>
      <c r="B129" s="19">
        <f t="shared" si="83"/>
        <v>4.475999999999953</v>
      </c>
      <c r="C129" s="20">
        <f t="shared" si="84"/>
        <v>106.79999999999998</v>
      </c>
      <c r="D129" s="13">
        <f t="shared" si="75"/>
        <v>293.9299999999958</v>
      </c>
      <c r="E129" s="19">
        <f t="shared" si="76"/>
        <v>4.975999999999942</v>
      </c>
      <c r="F129" s="20">
        <f t="shared" si="85"/>
        <v>137.44999999999985</v>
      </c>
      <c r="G129" s="13">
        <f t="shared" si="78"/>
        <v>294.42999999999535</v>
      </c>
      <c r="H129" s="19">
        <f t="shared" si="79"/>
        <v>5.475999999999932</v>
      </c>
      <c r="I129" s="20"/>
      <c r="J129" s="13">
        <f t="shared" si="80"/>
        <v>294.9299999999949</v>
      </c>
      <c r="K129" s="19">
        <f t="shared" si="81"/>
        <v>5.975999999999921</v>
      </c>
      <c r="L129" s="20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3">
        <f t="shared" si="82"/>
        <v>293.43999999999625</v>
      </c>
      <c r="B130" s="19">
        <f t="shared" si="83"/>
        <v>4.485999999999953</v>
      </c>
      <c r="C130" s="20">
        <f t="shared" si="84"/>
        <v>107.39999999999998</v>
      </c>
      <c r="D130" s="13">
        <f t="shared" si="75"/>
        <v>293.9399999999958</v>
      </c>
      <c r="E130" s="19">
        <f t="shared" si="76"/>
        <v>4.985999999999942</v>
      </c>
      <c r="F130" s="20">
        <f t="shared" si="85"/>
        <v>138.09999999999985</v>
      </c>
      <c r="G130" s="13">
        <f t="shared" si="78"/>
        <v>294.43999999999534</v>
      </c>
      <c r="H130" s="19">
        <f t="shared" si="79"/>
        <v>5.485999999999931</v>
      </c>
      <c r="I130" s="20"/>
      <c r="J130" s="13">
        <f t="shared" si="80"/>
        <v>294.9399999999949</v>
      </c>
      <c r="K130" s="19">
        <f t="shared" si="81"/>
        <v>5.985999999999921</v>
      </c>
      <c r="L130" s="2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3">
        <f t="shared" si="82"/>
        <v>293.44999999999624</v>
      </c>
      <c r="B131" s="19">
        <f t="shared" si="83"/>
        <v>4.4959999999999525</v>
      </c>
      <c r="C131" s="20">
        <f t="shared" si="84"/>
        <v>107.99999999999997</v>
      </c>
      <c r="D131" s="13">
        <f t="shared" si="75"/>
        <v>293.9499999999958</v>
      </c>
      <c r="E131" s="19">
        <f t="shared" si="76"/>
        <v>4.995999999999942</v>
      </c>
      <c r="F131" s="20">
        <f t="shared" si="85"/>
        <v>138.74999999999986</v>
      </c>
      <c r="G131" s="13">
        <f t="shared" si="78"/>
        <v>294.4499999999953</v>
      </c>
      <c r="H131" s="19">
        <f t="shared" si="79"/>
        <v>5.495999999999931</v>
      </c>
      <c r="I131" s="20"/>
      <c r="J131" s="13">
        <f t="shared" si="80"/>
        <v>294.9499999999949</v>
      </c>
      <c r="K131" s="19">
        <f t="shared" si="81"/>
        <v>5.9959999999999205</v>
      </c>
      <c r="L131" s="2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3">
        <f t="shared" si="82"/>
        <v>293.4599999999962</v>
      </c>
      <c r="B132" s="19">
        <f t="shared" si="83"/>
        <v>4.505999999999952</v>
      </c>
      <c r="C132" s="20">
        <f t="shared" si="84"/>
        <v>108.59999999999997</v>
      </c>
      <c r="D132" s="13">
        <f t="shared" si="75"/>
        <v>293.9599999999958</v>
      </c>
      <c r="E132" s="19">
        <f t="shared" si="76"/>
        <v>5.005999999999942</v>
      </c>
      <c r="F132" s="20">
        <f t="shared" si="85"/>
        <v>139.39999999999986</v>
      </c>
      <c r="G132" s="13">
        <f t="shared" si="78"/>
        <v>294.4599999999953</v>
      </c>
      <c r="H132" s="19">
        <f t="shared" si="79"/>
        <v>5.505999999999931</v>
      </c>
      <c r="I132" s="20"/>
      <c r="J132" s="13">
        <f t="shared" si="80"/>
        <v>294.95999999999486</v>
      </c>
      <c r="K132" s="19">
        <f t="shared" si="81"/>
        <v>6.00599999999992</v>
      </c>
      <c r="L132" s="2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3">
        <f t="shared" si="82"/>
        <v>293.4699999999962</v>
      </c>
      <c r="B133" s="19">
        <f t="shared" si="83"/>
        <v>4.515999999999952</v>
      </c>
      <c r="C133" s="20">
        <f t="shared" si="84"/>
        <v>109.19999999999996</v>
      </c>
      <c r="D133" s="13">
        <f t="shared" si="75"/>
        <v>293.96999999999576</v>
      </c>
      <c r="E133" s="19">
        <f t="shared" si="76"/>
        <v>5.015999999999941</v>
      </c>
      <c r="F133" s="20">
        <f t="shared" si="85"/>
        <v>140.04999999999987</v>
      </c>
      <c r="G133" s="13">
        <f t="shared" si="78"/>
        <v>294.4699999999953</v>
      </c>
      <c r="H133" s="19">
        <f t="shared" si="79"/>
        <v>5.515999999999931</v>
      </c>
      <c r="I133" s="20"/>
      <c r="J133" s="13">
        <f t="shared" si="80"/>
        <v>294.96999999999485</v>
      </c>
      <c r="K133" s="19">
        <f t="shared" si="81"/>
        <v>6.01599999999992</v>
      </c>
      <c r="L133" s="2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3">
        <f t="shared" si="82"/>
        <v>293.4799999999962</v>
      </c>
      <c r="B134" s="19">
        <f t="shared" si="83"/>
        <v>4.525999999999952</v>
      </c>
      <c r="C134" s="20">
        <f t="shared" si="84"/>
        <v>109.79999999999995</v>
      </c>
      <c r="D134" s="13">
        <f t="shared" si="75"/>
        <v>293.97999999999575</v>
      </c>
      <c r="E134" s="19">
        <f t="shared" si="76"/>
        <v>5.025999999999941</v>
      </c>
      <c r="F134" s="20">
        <f t="shared" si="85"/>
        <v>140.69999999999987</v>
      </c>
      <c r="G134" s="13">
        <f t="shared" si="78"/>
        <v>294.4799999999953</v>
      </c>
      <c r="H134" s="19">
        <f t="shared" si="79"/>
        <v>5.5259999999999305</v>
      </c>
      <c r="I134" s="20"/>
      <c r="J134" s="13">
        <f t="shared" si="80"/>
        <v>294.97999999999485</v>
      </c>
      <c r="K134" s="19">
        <f t="shared" si="81"/>
        <v>6.02599999999992</v>
      </c>
      <c r="L134" s="2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3">
        <f t="shared" si="82"/>
        <v>293.4899999999962</v>
      </c>
      <c r="B135" s="21">
        <f t="shared" si="83"/>
        <v>4.535999999999952</v>
      </c>
      <c r="C135" s="20">
        <f t="shared" si="84"/>
        <v>110.39999999999995</v>
      </c>
      <c r="D135" s="13">
        <f t="shared" si="75"/>
        <v>293.98999999999575</v>
      </c>
      <c r="E135" s="21">
        <f t="shared" si="76"/>
        <v>5.035999999999941</v>
      </c>
      <c r="F135" s="20">
        <f t="shared" si="85"/>
        <v>141.34999999999988</v>
      </c>
      <c r="G135" s="13">
        <f t="shared" si="78"/>
        <v>294.4899999999953</v>
      </c>
      <c r="H135" s="21">
        <f t="shared" si="79"/>
        <v>5.53599999999993</v>
      </c>
      <c r="I135" s="20"/>
      <c r="J135" s="13">
        <f t="shared" si="80"/>
        <v>294.98999999999484</v>
      </c>
      <c r="K135" s="21">
        <f t="shared" si="81"/>
        <v>6.03599999999992</v>
      </c>
      <c r="L135" s="2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2">
        <f t="shared" si="82"/>
        <v>293.4999999999962</v>
      </c>
      <c r="B136" s="21">
        <f t="shared" si="83"/>
        <v>4.545999999999951</v>
      </c>
      <c r="C136" s="23">
        <f t="shared" si="84"/>
        <v>110.99999999999994</v>
      </c>
      <c r="D136" s="22">
        <f t="shared" si="75"/>
        <v>293.99999999999574</v>
      </c>
      <c r="E136" s="21">
        <f t="shared" si="76"/>
        <v>5.045999999999941</v>
      </c>
      <c r="F136" s="23">
        <f t="shared" si="85"/>
        <v>141.9999999999999</v>
      </c>
      <c r="G136" s="22">
        <f t="shared" si="78"/>
        <v>294.4999999999953</v>
      </c>
      <c r="H136" s="21">
        <f t="shared" si="79"/>
        <v>5.54599999999993</v>
      </c>
      <c r="I136" s="23"/>
      <c r="J136" s="22">
        <f t="shared" si="80"/>
        <v>294.9999999999948</v>
      </c>
      <c r="K136" s="21">
        <f t="shared" si="81"/>
        <v>6.045999999999919</v>
      </c>
      <c r="L136" s="2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10">
        <f t="shared" si="82"/>
        <v>293.5099999999962</v>
      </c>
      <c r="B137" s="11">
        <f t="shared" si="83"/>
        <v>4.555999999999951</v>
      </c>
      <c r="C137" s="12">
        <f aca="true" t="shared" si="86" ref="C137:C146">+C136+$N$48/10</f>
        <v>111.59999999999994</v>
      </c>
      <c r="D137" s="10">
        <f t="shared" si="75"/>
        <v>294.0099999999957</v>
      </c>
      <c r="E137" s="11">
        <f t="shared" si="76"/>
        <v>5.0559999999999405</v>
      </c>
      <c r="F137" s="12">
        <f aca="true" t="shared" si="87" ref="F137:F146">+F136+$N$53/10</f>
        <v>142.69999999999987</v>
      </c>
      <c r="G137" s="10">
        <f t="shared" si="78"/>
        <v>294.5099999999953</v>
      </c>
      <c r="H137" s="11">
        <f t="shared" si="79"/>
        <v>5.55599999999993</v>
      </c>
      <c r="I137" s="12"/>
      <c r="J137" s="10">
        <f t="shared" si="80"/>
        <v>295.0099999999948</v>
      </c>
      <c r="K137" s="11">
        <f t="shared" si="81"/>
        <v>6.055999999999919</v>
      </c>
      <c r="L137" s="1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3">
        <f t="shared" si="82"/>
        <v>293.5199999999962</v>
      </c>
      <c r="B138" s="19">
        <f t="shared" si="83"/>
        <v>4.565999999999951</v>
      </c>
      <c r="C138" s="20">
        <f t="shared" si="86"/>
        <v>112.19999999999993</v>
      </c>
      <c r="D138" s="13">
        <f t="shared" si="75"/>
        <v>294.0199999999957</v>
      </c>
      <c r="E138" s="19">
        <f t="shared" si="76"/>
        <v>5.06599999999994</v>
      </c>
      <c r="F138" s="20">
        <f t="shared" si="87"/>
        <v>143.39999999999986</v>
      </c>
      <c r="G138" s="13">
        <f t="shared" si="78"/>
        <v>294.51999999999526</v>
      </c>
      <c r="H138" s="19">
        <f t="shared" si="79"/>
        <v>5.56599999999993</v>
      </c>
      <c r="I138" s="20"/>
      <c r="J138" s="13">
        <f t="shared" si="80"/>
        <v>295.0199999999948</v>
      </c>
      <c r="K138" s="19">
        <f t="shared" si="81"/>
        <v>6.065999999999919</v>
      </c>
      <c r="L138" s="2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3">
        <f t="shared" si="82"/>
        <v>293.52999999999616</v>
      </c>
      <c r="B139" s="19">
        <f t="shared" si="83"/>
        <v>4.575999999999951</v>
      </c>
      <c r="C139" s="20">
        <f t="shared" si="86"/>
        <v>112.79999999999993</v>
      </c>
      <c r="D139" s="13">
        <f t="shared" si="75"/>
        <v>294.0299999999957</v>
      </c>
      <c r="E139" s="19">
        <f t="shared" si="76"/>
        <v>5.07599999999994</v>
      </c>
      <c r="F139" s="20">
        <f t="shared" si="87"/>
        <v>144.09999999999985</v>
      </c>
      <c r="G139" s="13">
        <f t="shared" si="78"/>
        <v>294.52999999999525</v>
      </c>
      <c r="H139" s="19">
        <f t="shared" si="79"/>
        <v>5.5759999999999295</v>
      </c>
      <c r="I139" s="20"/>
      <c r="J139" s="13">
        <f t="shared" si="80"/>
        <v>295.0299999999948</v>
      </c>
      <c r="K139" s="19">
        <f t="shared" si="81"/>
        <v>6.075999999999919</v>
      </c>
      <c r="L139" s="2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3">
        <f t="shared" si="82"/>
        <v>293.53999999999616</v>
      </c>
      <c r="B140" s="19">
        <f t="shared" si="83"/>
        <v>4.585999999999951</v>
      </c>
      <c r="C140" s="20">
        <f t="shared" si="86"/>
        <v>113.39999999999992</v>
      </c>
      <c r="D140" s="13">
        <f t="shared" si="75"/>
        <v>294.0399999999957</v>
      </c>
      <c r="E140" s="19">
        <f t="shared" si="76"/>
        <v>5.08599999999994</v>
      </c>
      <c r="F140" s="20">
        <f t="shared" si="87"/>
        <v>144.79999999999984</v>
      </c>
      <c r="G140" s="13">
        <f t="shared" si="78"/>
        <v>294.53999999999525</v>
      </c>
      <c r="H140" s="19">
        <f t="shared" si="79"/>
        <v>5.585999999999929</v>
      </c>
      <c r="I140" s="20"/>
      <c r="J140" s="13">
        <f t="shared" si="80"/>
        <v>295.0399999999948</v>
      </c>
      <c r="K140" s="19">
        <f t="shared" si="81"/>
        <v>6.085999999999919</v>
      </c>
      <c r="L140" s="2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3">
        <f t="shared" si="82"/>
        <v>293.54999999999615</v>
      </c>
      <c r="B141" s="19">
        <f t="shared" si="83"/>
        <v>4.59599999999995</v>
      </c>
      <c r="C141" s="20">
        <f t="shared" si="86"/>
        <v>113.99999999999991</v>
      </c>
      <c r="D141" s="13">
        <f t="shared" si="75"/>
        <v>294.0499999999957</v>
      </c>
      <c r="E141" s="19">
        <f t="shared" si="76"/>
        <v>5.09599999999994</v>
      </c>
      <c r="F141" s="20">
        <f t="shared" si="87"/>
        <v>145.49999999999983</v>
      </c>
      <c r="G141" s="13">
        <f t="shared" si="78"/>
        <v>294.54999999999524</v>
      </c>
      <c r="H141" s="19">
        <f t="shared" si="79"/>
        <v>5.595999999999929</v>
      </c>
      <c r="I141" s="20"/>
      <c r="J141" s="13">
        <f t="shared" si="80"/>
        <v>295.0499999999948</v>
      </c>
      <c r="K141" s="19">
        <f t="shared" si="81"/>
        <v>6.095999999999918</v>
      </c>
      <c r="L141" s="2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3">
        <f t="shared" si="82"/>
        <v>293.55999999999614</v>
      </c>
      <c r="B142" s="19">
        <f t="shared" si="83"/>
        <v>4.60599999999995</v>
      </c>
      <c r="C142" s="20">
        <f t="shared" si="86"/>
        <v>114.59999999999991</v>
      </c>
      <c r="D142" s="13">
        <f t="shared" si="75"/>
        <v>294.0599999999957</v>
      </c>
      <c r="E142" s="19">
        <f t="shared" si="76"/>
        <v>5.1059999999999395</v>
      </c>
      <c r="F142" s="20">
        <f t="shared" si="87"/>
        <v>146.19999999999982</v>
      </c>
      <c r="G142" s="13">
        <f t="shared" si="78"/>
        <v>294.5599999999952</v>
      </c>
      <c r="H142" s="19">
        <f t="shared" si="79"/>
        <v>5.605999999999929</v>
      </c>
      <c r="I142" s="20"/>
      <c r="J142" s="13">
        <f t="shared" si="80"/>
        <v>295.0599999999948</v>
      </c>
      <c r="K142" s="19">
        <f t="shared" si="81"/>
        <v>6.105999999999918</v>
      </c>
      <c r="L142" s="2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3">
        <f t="shared" si="82"/>
        <v>293.5699999999961</v>
      </c>
      <c r="B143" s="19">
        <f t="shared" si="83"/>
        <v>4.61599999999995</v>
      </c>
      <c r="C143" s="20">
        <f t="shared" si="86"/>
        <v>115.1999999999999</v>
      </c>
      <c r="D143" s="13">
        <f t="shared" si="75"/>
        <v>294.0699999999957</v>
      </c>
      <c r="E143" s="19">
        <f t="shared" si="76"/>
        <v>5.115999999999939</v>
      </c>
      <c r="F143" s="20">
        <f t="shared" si="87"/>
        <v>146.8999999999998</v>
      </c>
      <c r="G143" s="13">
        <f t="shared" si="78"/>
        <v>294.5699999999952</v>
      </c>
      <c r="H143" s="19">
        <f t="shared" si="79"/>
        <v>5.615999999999929</v>
      </c>
      <c r="I143" s="20"/>
      <c r="J143" s="13">
        <f t="shared" si="80"/>
        <v>295.06999999999476</v>
      </c>
      <c r="K143" s="19">
        <f t="shared" si="81"/>
        <v>6.115999999999918</v>
      </c>
      <c r="L143" s="2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3">
        <f t="shared" si="82"/>
        <v>293.5799999999961</v>
      </c>
      <c r="B144" s="19">
        <f t="shared" si="83"/>
        <v>4.62599999999995</v>
      </c>
      <c r="C144" s="20">
        <f t="shared" si="86"/>
        <v>115.7999999999999</v>
      </c>
      <c r="D144" s="13">
        <f t="shared" si="75"/>
        <v>294.07999999999566</v>
      </c>
      <c r="E144" s="19">
        <f t="shared" si="76"/>
        <v>5.125999999999939</v>
      </c>
      <c r="F144" s="20">
        <f t="shared" si="87"/>
        <v>147.5999999999998</v>
      </c>
      <c r="G144" s="13">
        <f t="shared" si="78"/>
        <v>294.5799999999952</v>
      </c>
      <c r="H144" s="19">
        <f t="shared" si="79"/>
        <v>5.625999999999928</v>
      </c>
      <c r="I144" s="20"/>
      <c r="J144" s="13">
        <f t="shared" si="80"/>
        <v>295.07999999999475</v>
      </c>
      <c r="K144" s="19">
        <f t="shared" si="81"/>
        <v>6.125999999999918</v>
      </c>
      <c r="L144" s="2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3">
        <f t="shared" si="82"/>
        <v>293.5899999999961</v>
      </c>
      <c r="B145" s="21">
        <f t="shared" si="83"/>
        <v>4.6359999999999495</v>
      </c>
      <c r="C145" s="20">
        <f t="shared" si="86"/>
        <v>116.39999999999989</v>
      </c>
      <c r="D145" s="13">
        <f t="shared" si="75"/>
        <v>294.08999999999565</v>
      </c>
      <c r="E145" s="21">
        <f t="shared" si="76"/>
        <v>5.135999999999939</v>
      </c>
      <c r="F145" s="20">
        <f t="shared" si="87"/>
        <v>148.29999999999978</v>
      </c>
      <c r="G145" s="13">
        <f t="shared" si="78"/>
        <v>294.5899999999952</v>
      </c>
      <c r="H145" s="21">
        <f t="shared" si="79"/>
        <v>5.635999999999928</v>
      </c>
      <c r="I145" s="20"/>
      <c r="J145" s="13">
        <f t="shared" si="80"/>
        <v>295.08999999999475</v>
      </c>
      <c r="K145" s="21">
        <f t="shared" si="81"/>
        <v>6.1359999999999175</v>
      </c>
      <c r="L145" s="2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2">
        <f t="shared" si="82"/>
        <v>293.5999999999961</v>
      </c>
      <c r="B146" s="21">
        <f t="shared" si="83"/>
        <v>4.645999999999949</v>
      </c>
      <c r="C146" s="23">
        <f t="shared" si="86"/>
        <v>116.99999999999989</v>
      </c>
      <c r="D146" s="22">
        <f t="shared" si="75"/>
        <v>294.09999999999565</v>
      </c>
      <c r="E146" s="25">
        <f t="shared" si="76"/>
        <v>5.145999999999939</v>
      </c>
      <c r="F146" s="23">
        <f t="shared" si="87"/>
        <v>148.99999999999977</v>
      </c>
      <c r="G146" s="22">
        <f t="shared" si="78"/>
        <v>294.5999999999952</v>
      </c>
      <c r="H146" s="21">
        <f t="shared" si="79"/>
        <v>5.645999999999928</v>
      </c>
      <c r="I146" s="23"/>
      <c r="J146" s="22">
        <f t="shared" si="80"/>
        <v>295.09999999999474</v>
      </c>
      <c r="K146" s="25">
        <f t="shared" si="81"/>
        <v>6.145999999999917</v>
      </c>
      <c r="L146" s="2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10">
        <f t="shared" si="82"/>
        <v>293.6099999999961</v>
      </c>
      <c r="B147" s="11">
        <f t="shared" si="83"/>
        <v>4.655999999999949</v>
      </c>
      <c r="C147" s="12">
        <f aca="true" t="shared" si="88" ref="C147:C156">+C146+$N$49/10</f>
        <v>117.59999999999988</v>
      </c>
      <c r="D147" s="10">
        <f t="shared" si="75"/>
        <v>294.10999999999564</v>
      </c>
      <c r="E147" s="11">
        <f t="shared" si="76"/>
        <v>5.155999999999938</v>
      </c>
      <c r="F147" s="12">
        <f aca="true" t="shared" si="89" ref="F147:F156">+F146+$N$54/10</f>
        <v>149.69999999999976</v>
      </c>
      <c r="G147" s="10">
        <f t="shared" si="78"/>
        <v>294.6099999999952</v>
      </c>
      <c r="H147" s="11">
        <f t="shared" si="79"/>
        <v>5.655999999999928</v>
      </c>
      <c r="I147" s="12"/>
      <c r="J147" s="10">
        <f t="shared" si="80"/>
        <v>295.1099999999947</v>
      </c>
      <c r="K147" s="11">
        <f t="shared" si="81"/>
        <v>6.155999999999917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3">
        <f t="shared" si="82"/>
        <v>293.6199999999961</v>
      </c>
      <c r="B148" s="19">
        <f t="shared" si="83"/>
        <v>4.665999999999949</v>
      </c>
      <c r="C148" s="20">
        <f t="shared" si="88"/>
        <v>118.19999999999987</v>
      </c>
      <c r="D148" s="13">
        <f t="shared" si="75"/>
        <v>294.1199999999956</v>
      </c>
      <c r="E148" s="19">
        <f t="shared" si="76"/>
        <v>5.165999999999938</v>
      </c>
      <c r="F148" s="20">
        <f t="shared" si="89"/>
        <v>150.39999999999975</v>
      </c>
      <c r="G148" s="13">
        <f t="shared" si="78"/>
        <v>294.6199999999952</v>
      </c>
      <c r="H148" s="19">
        <f t="shared" si="79"/>
        <v>5.6659999999999275</v>
      </c>
      <c r="I148" s="20"/>
      <c r="J148" s="13">
        <f t="shared" si="80"/>
        <v>295.1199999999947</v>
      </c>
      <c r="K148" s="19">
        <f t="shared" si="81"/>
        <v>6.165999999999917</v>
      </c>
      <c r="L148" s="2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3">
        <f t="shared" si="82"/>
        <v>293.6299999999961</v>
      </c>
      <c r="B149" s="19">
        <f t="shared" si="83"/>
        <v>4.675999999999949</v>
      </c>
      <c r="C149" s="20">
        <f t="shared" si="88"/>
        <v>118.79999999999987</v>
      </c>
      <c r="D149" s="13">
        <f aca="true" t="shared" si="90" ref="D149:D165">D148+0.01</f>
        <v>294.1299999999956</v>
      </c>
      <c r="E149" s="19">
        <f aca="true" t="shared" si="91" ref="E149:E165">+E148+0.01</f>
        <v>5.175999999999938</v>
      </c>
      <c r="F149" s="20">
        <f t="shared" si="89"/>
        <v>151.09999999999974</v>
      </c>
      <c r="G149" s="13">
        <f aca="true" t="shared" si="92" ref="G149:G165">G148+0.01</f>
        <v>294.62999999999516</v>
      </c>
      <c r="H149" s="19">
        <f aca="true" t="shared" si="93" ref="H149:H165">+H148+0.01</f>
        <v>5.675999999999927</v>
      </c>
      <c r="I149" s="20"/>
      <c r="J149" s="13">
        <f aca="true" t="shared" si="94" ref="J149:J165">J148+0.01</f>
        <v>295.1299999999947</v>
      </c>
      <c r="K149" s="19">
        <f aca="true" t="shared" si="95" ref="K149:K165">+K148+0.01</f>
        <v>6.175999999999917</v>
      </c>
      <c r="L149" s="2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3">
        <f t="shared" si="82"/>
        <v>293.63999999999606</v>
      </c>
      <c r="B150" s="19">
        <f t="shared" si="83"/>
        <v>4.685999999999948</v>
      </c>
      <c r="C150" s="20">
        <f t="shared" si="88"/>
        <v>119.39999999999986</v>
      </c>
      <c r="D150" s="13">
        <f t="shared" si="90"/>
        <v>294.1399999999956</v>
      </c>
      <c r="E150" s="19">
        <f t="shared" si="91"/>
        <v>5.185999999999938</v>
      </c>
      <c r="F150" s="20">
        <f t="shared" si="89"/>
        <v>151.79999999999973</v>
      </c>
      <c r="G150" s="13">
        <f t="shared" si="92"/>
        <v>294.63999999999515</v>
      </c>
      <c r="H150" s="19">
        <f t="shared" si="93"/>
        <v>5.685999999999927</v>
      </c>
      <c r="I150" s="20"/>
      <c r="J150" s="13">
        <f t="shared" si="94"/>
        <v>295.1399999999947</v>
      </c>
      <c r="K150" s="19">
        <f t="shared" si="95"/>
        <v>6.1859999999999165</v>
      </c>
      <c r="L150" s="2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3">
        <f t="shared" si="82"/>
        <v>293.64999999999606</v>
      </c>
      <c r="B151" s="19">
        <f t="shared" si="83"/>
        <v>4.695999999999948</v>
      </c>
      <c r="C151" s="20">
        <f t="shared" si="88"/>
        <v>119.99999999999986</v>
      </c>
      <c r="D151" s="13">
        <f t="shared" si="90"/>
        <v>294.1499999999956</v>
      </c>
      <c r="E151" s="19">
        <f t="shared" si="91"/>
        <v>5.195999999999938</v>
      </c>
      <c r="F151" s="20">
        <f t="shared" si="89"/>
        <v>152.49999999999972</v>
      </c>
      <c r="G151" s="13">
        <f t="shared" si="92"/>
        <v>294.64999999999515</v>
      </c>
      <c r="H151" s="19">
        <f t="shared" si="93"/>
        <v>5.695999999999927</v>
      </c>
      <c r="I151" s="20"/>
      <c r="J151" s="13">
        <f t="shared" si="94"/>
        <v>295.1499999999947</v>
      </c>
      <c r="K151" s="19">
        <f t="shared" si="95"/>
        <v>6.195999999999916</v>
      </c>
      <c r="L151" s="2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3">
        <f t="shared" si="82"/>
        <v>293.65999999999605</v>
      </c>
      <c r="B152" s="19">
        <f t="shared" si="83"/>
        <v>4.705999999999948</v>
      </c>
      <c r="C152" s="20">
        <f t="shared" si="88"/>
        <v>120.59999999999985</v>
      </c>
      <c r="D152" s="13">
        <f t="shared" si="90"/>
        <v>294.1599999999956</v>
      </c>
      <c r="E152" s="19">
        <f t="shared" si="91"/>
        <v>5.205999999999937</v>
      </c>
      <c r="F152" s="20">
        <f t="shared" si="89"/>
        <v>153.1999999999997</v>
      </c>
      <c r="G152" s="13">
        <f t="shared" si="92"/>
        <v>294.65999999999514</v>
      </c>
      <c r="H152" s="19">
        <f t="shared" si="93"/>
        <v>5.705999999999927</v>
      </c>
      <c r="I152" s="20"/>
      <c r="J152" s="13">
        <f t="shared" si="94"/>
        <v>295.1599999999947</v>
      </c>
      <c r="K152" s="19">
        <f t="shared" si="95"/>
        <v>6.205999999999916</v>
      </c>
      <c r="L152" s="2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3">
        <f t="shared" si="82"/>
        <v>293.66999999999604</v>
      </c>
      <c r="B153" s="19">
        <f t="shared" si="83"/>
        <v>4.715999999999948</v>
      </c>
      <c r="C153" s="20">
        <f t="shared" si="88"/>
        <v>121.19999999999985</v>
      </c>
      <c r="D153" s="13">
        <f t="shared" si="90"/>
        <v>294.1699999999956</v>
      </c>
      <c r="E153" s="19">
        <f t="shared" si="91"/>
        <v>5.215999999999937</v>
      </c>
      <c r="F153" s="20">
        <f t="shared" si="89"/>
        <v>153.8999999999997</v>
      </c>
      <c r="G153" s="13">
        <f t="shared" si="92"/>
        <v>294.6699999999951</v>
      </c>
      <c r="H153" s="19">
        <f t="shared" si="93"/>
        <v>5.7159999999999265</v>
      </c>
      <c r="I153" s="20"/>
      <c r="J153" s="13">
        <f t="shared" si="94"/>
        <v>295.1699999999947</v>
      </c>
      <c r="K153" s="19">
        <f t="shared" si="95"/>
        <v>6.215999999999916</v>
      </c>
      <c r="L153" s="2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3">
        <f t="shared" si="82"/>
        <v>293.679999999996</v>
      </c>
      <c r="B154" s="19">
        <f t="shared" si="83"/>
        <v>4.725999999999948</v>
      </c>
      <c r="C154" s="20">
        <f t="shared" si="88"/>
        <v>121.79999999999984</v>
      </c>
      <c r="D154" s="13">
        <f t="shared" si="90"/>
        <v>294.1799999999956</v>
      </c>
      <c r="E154" s="19">
        <f t="shared" si="91"/>
        <v>5.225999999999937</v>
      </c>
      <c r="F154" s="20">
        <f t="shared" si="89"/>
        <v>154.59999999999968</v>
      </c>
      <c r="G154" s="13">
        <f t="shared" si="92"/>
        <v>294.6799999999951</v>
      </c>
      <c r="H154" s="19">
        <f t="shared" si="93"/>
        <v>5.725999999999926</v>
      </c>
      <c r="I154" s="20"/>
      <c r="J154" s="13">
        <f t="shared" si="94"/>
        <v>295.17999999999466</v>
      </c>
      <c r="K154" s="19">
        <f t="shared" si="95"/>
        <v>6.225999999999916</v>
      </c>
      <c r="L154" s="2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3">
        <f t="shared" si="82"/>
        <v>293.689999999996</v>
      </c>
      <c r="B155" s="21">
        <f t="shared" si="83"/>
        <v>4.735999999999947</v>
      </c>
      <c r="C155" s="20">
        <f t="shared" si="88"/>
        <v>122.39999999999984</v>
      </c>
      <c r="D155" s="13">
        <f t="shared" si="90"/>
        <v>294.18999999999556</v>
      </c>
      <c r="E155" s="21">
        <f t="shared" si="91"/>
        <v>5.235999999999937</v>
      </c>
      <c r="F155" s="20">
        <f t="shared" si="89"/>
        <v>155.29999999999967</v>
      </c>
      <c r="G155" s="13">
        <f t="shared" si="92"/>
        <v>294.6899999999951</v>
      </c>
      <c r="H155" s="21">
        <f t="shared" si="93"/>
        <v>5.735999999999926</v>
      </c>
      <c r="I155" s="20"/>
      <c r="J155" s="13">
        <f t="shared" si="94"/>
        <v>295.18999999999465</v>
      </c>
      <c r="K155" s="21">
        <f t="shared" si="95"/>
        <v>6.235999999999915</v>
      </c>
      <c r="L155" s="20"/>
      <c r="M155" s="3"/>
      <c r="N155" s="3"/>
      <c r="O155" s="3"/>
      <c r="P155" s="3"/>
      <c r="Q155" s="3"/>
      <c r="R155" s="3"/>
      <c r="S155" s="3"/>
      <c r="T155" s="3"/>
    </row>
    <row r="156" spans="1:20" ht="16.5" customHeight="1">
      <c r="A156" s="32">
        <f t="shared" si="82"/>
        <v>293.699999999996</v>
      </c>
      <c r="B156" s="33">
        <f t="shared" si="83"/>
        <v>4.745999999999947</v>
      </c>
      <c r="C156" s="34">
        <f t="shared" si="88"/>
        <v>122.99999999999983</v>
      </c>
      <c r="D156" s="22">
        <f t="shared" si="90"/>
        <v>294.19999999999555</v>
      </c>
      <c r="E156" s="21">
        <f t="shared" si="91"/>
        <v>5.2459999999999365</v>
      </c>
      <c r="F156" s="23">
        <f t="shared" si="89"/>
        <v>155.99999999999966</v>
      </c>
      <c r="G156" s="22">
        <f t="shared" si="92"/>
        <v>294.6999999999951</v>
      </c>
      <c r="H156" s="21">
        <f t="shared" si="93"/>
        <v>5.745999999999926</v>
      </c>
      <c r="I156" s="23"/>
      <c r="J156" s="22">
        <f t="shared" si="94"/>
        <v>295.19999999999465</v>
      </c>
      <c r="K156" s="21">
        <f t="shared" si="95"/>
        <v>6.245999999999915</v>
      </c>
      <c r="L156" s="23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10">
        <f t="shared" si="82"/>
        <v>293.709999999996</v>
      </c>
      <c r="B157" s="11">
        <f t="shared" si="83"/>
        <v>4.755999999999947</v>
      </c>
      <c r="C157" s="12">
        <f aca="true" t="shared" si="96" ref="C157:C165">+C156+$N$50/10</f>
        <v>123.59999999999982</v>
      </c>
      <c r="D157" s="10">
        <f t="shared" si="90"/>
        <v>294.20999999999555</v>
      </c>
      <c r="E157" s="11">
        <f t="shared" si="91"/>
        <v>5.255999999999936</v>
      </c>
      <c r="F157" s="12"/>
      <c r="G157" s="10">
        <f t="shared" si="92"/>
        <v>294.7099999999951</v>
      </c>
      <c r="H157" s="11">
        <f t="shared" si="93"/>
        <v>5.755999999999926</v>
      </c>
      <c r="I157" s="12"/>
      <c r="J157" s="10">
        <f t="shared" si="94"/>
        <v>295.20999999999464</v>
      </c>
      <c r="K157" s="11">
        <f t="shared" si="95"/>
        <v>6.255999999999915</v>
      </c>
      <c r="L157" s="12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13">
        <f t="shared" si="82"/>
        <v>293.719999999996</v>
      </c>
      <c r="B158" s="19">
        <f t="shared" si="83"/>
        <v>4.765999999999947</v>
      </c>
      <c r="C158" s="20">
        <f t="shared" si="96"/>
        <v>124.19999999999982</v>
      </c>
      <c r="D158" s="13">
        <f t="shared" si="90"/>
        <v>294.21999999999554</v>
      </c>
      <c r="E158" s="19">
        <f t="shared" si="91"/>
        <v>5.265999999999936</v>
      </c>
      <c r="F158" s="20"/>
      <c r="G158" s="13">
        <f t="shared" si="92"/>
        <v>294.7199999999951</v>
      </c>
      <c r="H158" s="19">
        <f t="shared" si="93"/>
        <v>5.765999999999925</v>
      </c>
      <c r="I158" s="20"/>
      <c r="J158" s="13">
        <f t="shared" si="94"/>
        <v>295.2199999999946</v>
      </c>
      <c r="K158" s="19">
        <f t="shared" si="95"/>
        <v>6.265999999999915</v>
      </c>
      <c r="L158" s="20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13">
        <f t="shared" si="82"/>
        <v>293.729999999996</v>
      </c>
      <c r="B159" s="19">
        <f t="shared" si="83"/>
        <v>4.7759999999999465</v>
      </c>
      <c r="C159" s="20">
        <f t="shared" si="96"/>
        <v>124.79999999999981</v>
      </c>
      <c r="D159" s="13">
        <f t="shared" si="90"/>
        <v>294.2299999999955</v>
      </c>
      <c r="E159" s="19">
        <f t="shared" si="91"/>
        <v>5.275999999999936</v>
      </c>
      <c r="F159" s="20"/>
      <c r="G159" s="13">
        <f t="shared" si="92"/>
        <v>294.7299999999951</v>
      </c>
      <c r="H159" s="19">
        <f t="shared" si="93"/>
        <v>5.775999999999925</v>
      </c>
      <c r="I159" s="20"/>
      <c r="J159" s="13">
        <f t="shared" si="94"/>
        <v>295.2299999999946</v>
      </c>
      <c r="K159" s="19">
        <f t="shared" si="95"/>
        <v>6.2759999999999145</v>
      </c>
      <c r="L159" s="20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13">
        <f t="shared" si="82"/>
        <v>293.739999999996</v>
      </c>
      <c r="B160" s="19">
        <f t="shared" si="83"/>
        <v>4.785999999999946</v>
      </c>
      <c r="C160" s="20">
        <f t="shared" si="96"/>
        <v>125.3999999999998</v>
      </c>
      <c r="D160" s="13">
        <f t="shared" si="90"/>
        <v>294.2399999999955</v>
      </c>
      <c r="E160" s="19">
        <f t="shared" si="91"/>
        <v>5.285999999999936</v>
      </c>
      <c r="F160" s="20"/>
      <c r="G160" s="13">
        <f t="shared" si="92"/>
        <v>294.73999999999506</v>
      </c>
      <c r="H160" s="19">
        <f t="shared" si="93"/>
        <v>5.785999999999925</v>
      </c>
      <c r="I160" s="20"/>
      <c r="J160" s="13">
        <f t="shared" si="94"/>
        <v>295.2399999999946</v>
      </c>
      <c r="K160" s="19">
        <f t="shared" si="95"/>
        <v>6.285999999999914</v>
      </c>
      <c r="L160" s="20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13">
        <f t="shared" si="82"/>
        <v>293.74999999999596</v>
      </c>
      <c r="B161" s="19">
        <f t="shared" si="83"/>
        <v>4.795999999999946</v>
      </c>
      <c r="C161" s="20">
        <f t="shared" si="96"/>
        <v>125.9999999999998</v>
      </c>
      <c r="D161" s="13">
        <f t="shared" si="90"/>
        <v>294.2499999999955</v>
      </c>
      <c r="E161" s="19">
        <f t="shared" si="91"/>
        <v>5.295999999999935</v>
      </c>
      <c r="F161" s="20"/>
      <c r="G161" s="13">
        <f t="shared" si="92"/>
        <v>294.74999999999505</v>
      </c>
      <c r="H161" s="19">
        <f t="shared" si="93"/>
        <v>5.795999999999925</v>
      </c>
      <c r="I161" s="20"/>
      <c r="J161" s="13">
        <f t="shared" si="94"/>
        <v>295.2499999999946</v>
      </c>
      <c r="K161" s="19">
        <f t="shared" si="95"/>
        <v>6.295999999999914</v>
      </c>
      <c r="L161" s="20"/>
      <c r="M161" s="3"/>
      <c r="N161" s="3"/>
      <c r="O161" s="3"/>
      <c r="P161" s="3"/>
      <c r="Q161" s="3"/>
      <c r="R161" s="3"/>
      <c r="S161" s="3"/>
      <c r="T161" s="3"/>
    </row>
    <row r="162" spans="1:12" ht="16.5" customHeight="1">
      <c r="A162" s="13">
        <f t="shared" si="82"/>
        <v>293.75999999999596</v>
      </c>
      <c r="B162" s="19">
        <f t="shared" si="83"/>
        <v>4.805999999999946</v>
      </c>
      <c r="C162" s="20">
        <f t="shared" si="96"/>
        <v>126.5999999999998</v>
      </c>
      <c r="D162" s="13">
        <f t="shared" si="90"/>
        <v>294.2599999999955</v>
      </c>
      <c r="E162" s="19">
        <f t="shared" si="91"/>
        <v>5.305999999999935</v>
      </c>
      <c r="F162" s="20"/>
      <c r="G162" s="13">
        <f t="shared" si="92"/>
        <v>294.75999999999505</v>
      </c>
      <c r="H162" s="19">
        <f t="shared" si="93"/>
        <v>5.8059999999999246</v>
      </c>
      <c r="I162" s="20"/>
      <c r="J162" s="13">
        <f t="shared" si="94"/>
        <v>295.2599999999946</v>
      </c>
      <c r="K162" s="19">
        <f t="shared" si="95"/>
        <v>6.305999999999914</v>
      </c>
      <c r="L162" s="20"/>
    </row>
    <row r="163" spans="1:12" ht="16.5" customHeight="1">
      <c r="A163" s="13">
        <f t="shared" si="82"/>
        <v>293.76999999999595</v>
      </c>
      <c r="B163" s="19">
        <f t="shared" si="83"/>
        <v>4.815999999999946</v>
      </c>
      <c r="C163" s="20">
        <f t="shared" si="96"/>
        <v>127.19999999999979</v>
      </c>
      <c r="D163" s="13">
        <f t="shared" si="90"/>
        <v>294.2699999999955</v>
      </c>
      <c r="E163" s="19">
        <f t="shared" si="91"/>
        <v>5.315999999999935</v>
      </c>
      <c r="F163" s="20"/>
      <c r="G163" s="13">
        <f t="shared" si="92"/>
        <v>294.76999999999504</v>
      </c>
      <c r="H163" s="19">
        <f t="shared" si="93"/>
        <v>5.815999999999924</v>
      </c>
      <c r="I163" s="20"/>
      <c r="J163" s="13">
        <f t="shared" si="94"/>
        <v>295.2699999999946</v>
      </c>
      <c r="K163" s="19">
        <f t="shared" si="95"/>
        <v>6.315999999999914</v>
      </c>
      <c r="L163" s="20"/>
    </row>
    <row r="164" spans="1:12" ht="16.5" customHeight="1">
      <c r="A164" s="13">
        <f t="shared" si="82"/>
        <v>293.77999999999594</v>
      </c>
      <c r="B164" s="19">
        <f t="shared" si="83"/>
        <v>4.8259999999999454</v>
      </c>
      <c r="C164" s="20">
        <f t="shared" si="96"/>
        <v>127.79999999999978</v>
      </c>
      <c r="D164" s="13">
        <f t="shared" si="90"/>
        <v>294.2799999999955</v>
      </c>
      <c r="E164" s="19">
        <f t="shared" si="91"/>
        <v>5.325999999999935</v>
      </c>
      <c r="F164" s="20"/>
      <c r="G164" s="13">
        <f t="shared" si="92"/>
        <v>294.779999999995</v>
      </c>
      <c r="H164" s="19">
        <f t="shared" si="93"/>
        <v>5.825999999999924</v>
      </c>
      <c r="I164" s="20"/>
      <c r="J164" s="13">
        <f t="shared" si="94"/>
        <v>295.2799999999946</v>
      </c>
      <c r="K164" s="19">
        <f t="shared" si="95"/>
        <v>6.3259999999999135</v>
      </c>
      <c r="L164" s="20"/>
    </row>
    <row r="165" spans="1:12" ht="16.5" customHeight="1">
      <c r="A165" s="26">
        <f t="shared" si="82"/>
        <v>293.7899999999959</v>
      </c>
      <c r="B165" s="27">
        <f t="shared" si="83"/>
        <v>4.835999999999945</v>
      </c>
      <c r="C165" s="23">
        <f t="shared" si="96"/>
        <v>128.39999999999978</v>
      </c>
      <c r="D165" s="26">
        <f t="shared" si="90"/>
        <v>294.2899999999955</v>
      </c>
      <c r="E165" s="27">
        <f t="shared" si="91"/>
        <v>5.335999999999935</v>
      </c>
      <c r="F165" s="23"/>
      <c r="G165" s="26">
        <f t="shared" si="92"/>
        <v>294.789999999995</v>
      </c>
      <c r="H165" s="27">
        <f t="shared" si="93"/>
        <v>5.835999999999924</v>
      </c>
      <c r="I165" s="23"/>
      <c r="J165" s="26">
        <f t="shared" si="94"/>
        <v>295.28999999999456</v>
      </c>
      <c r="K165" s="27">
        <f t="shared" si="95"/>
        <v>6.335999999999913</v>
      </c>
      <c r="L165" s="23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6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8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8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8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8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8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8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8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8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8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8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8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</sheetData>
  <sheetProtection/>
  <printOptions/>
  <pageMargins left="0.669291338582677" right="0.748031496062992" top="0.31496062992126" bottom="0.31496062992126" header="0.153700787401575" footer="0.153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2017-06-05T08:29:46Z</dcterms:created>
  <dcterms:modified xsi:type="dcterms:W3CDTF">2021-09-09T04:25:42Z</dcterms:modified>
  <cp:category/>
  <cp:version/>
  <cp:contentType/>
  <cp:contentStatus/>
</cp:coreProperties>
</file>