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P.92A R.1" sheetId="1" r:id="rId1"/>
    <sheet name="P.92A R.2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<sst xmlns="http://schemas.openxmlformats.org/spreadsheetml/2006/main" count="143" uniqueCount="13">
  <si>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</si>
  <si>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</si>
  <si>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</si>
  <si>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</si>
  <si>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</si>
  <si>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</si>
  <si>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</si>
  <si>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</si>
  <si>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</si>
  <si>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</si>
  <si>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color indexed="10"/>
        <rFont val="AngsanaUPC"/>
        <family val="1"/>
      </rPr>
      <t>A</t>
    </r>
    <r>
      <rPr>
        <sz val="16"/>
        <rFont val="AngsanaUPC"/>
        <family val="1"/>
      </rPr>
      <t xml:space="preserve"> น้ำแม่แตง  บ้านห้วยป่าซาง  ต.กึ๊ดช้าง อ.แม่แตง  จ.เชียงใหม่ </t>
    </r>
    <r>
      <rPr>
        <sz val="16"/>
        <color indexed="12"/>
        <rFont val="AngsanaUPC"/>
        <family val="1"/>
      </rPr>
      <t>( 16 พ.ค. 2566 )</t>
    </r>
  </si>
  <si>
    <t>R.1 ( 1 Apr 2022 - 25 Nov 2022 )</t>
  </si>
  <si>
    <t>R.2 ( 26 Nov 2022 - 31 Mar 2023 )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</si>
</sst>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49" applyFont="1">
      <alignment/>
      <protection/>
    </xf>
    <xf numFmtId="0" fontId="7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12" fillId="0" borderId="0" xfId="49" applyFont="1" applyAlignment="1">
      <alignment/>
      <protection/>
    </xf>
    <xf numFmtId="0" fontId="7" fillId="0" borderId="0" xfId="49" applyFont="1" applyAlignment="1">
      <alignment/>
      <protection/>
    </xf>
    <xf numFmtId="0" fontId="13" fillId="0" borderId="0" xfId="49" applyFont="1" applyAlignment="1">
      <alignment/>
      <protection/>
    </xf>
    <xf numFmtId="2" fontId="7" fillId="0" borderId="0" xfId="49" applyNumberFormat="1" applyFont="1">
      <alignment/>
      <protection/>
    </xf>
    <xf numFmtId="0" fontId="14" fillId="0" borderId="10" xfId="49" applyFont="1" applyBorder="1" applyAlignment="1">
      <alignment horizontal="center" vertical="center"/>
      <protection/>
    </xf>
    <xf numFmtId="0" fontId="14" fillId="0" borderId="11" xfId="49" applyFont="1" applyBorder="1" applyAlignment="1">
      <alignment horizontal="center" vertical="center"/>
      <protection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2" fontId="7" fillId="0" borderId="15" xfId="49" applyNumberFormat="1" applyFont="1" applyBorder="1" applyAlignment="1">
      <alignment horizontal="center" vertical="center"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20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" fontId="7" fillId="0" borderId="23" xfId="49" applyNumberFormat="1" applyFont="1" applyBorder="1" applyAlignment="1">
      <alignment horizontal="center" vertical="center"/>
      <protection/>
    </xf>
    <xf numFmtId="2" fontId="7" fillId="0" borderId="24" xfId="49" applyNumberFormat="1" applyFont="1" applyBorder="1" applyAlignment="1">
      <alignment horizontal="center" vertical="center"/>
      <protection/>
    </xf>
    <xf numFmtId="2" fontId="7" fillId="0" borderId="25" xfId="49" applyNumberFormat="1" applyFont="1" applyBorder="1" applyAlignment="1">
      <alignment horizontal="center" vertical="center"/>
      <protection/>
    </xf>
    <xf numFmtId="2" fontId="7" fillId="0" borderId="26" xfId="49" applyNumberFormat="1" applyFont="1" applyBorder="1" applyAlignment="1">
      <alignment horizontal="center" vertical="center"/>
      <protection/>
    </xf>
    <xf numFmtId="0" fontId="7" fillId="0" borderId="0" xfId="49" applyFont="1" applyFill="1">
      <alignment/>
      <protection/>
    </xf>
    <xf numFmtId="203" fontId="7" fillId="0" borderId="0" xfId="49" applyNumberFormat="1" applyFont="1" applyFill="1" applyAlignment="1">
      <alignment horizontal="center"/>
      <protection/>
    </xf>
    <xf numFmtId="0" fontId="0" fillId="0" borderId="0" xfId="49" applyFill="1">
      <alignment/>
      <protection/>
    </xf>
    <xf numFmtId="1" fontId="7" fillId="0" borderId="0" xfId="49" applyNumberFormat="1" applyFont="1">
      <alignment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/>
      <protection/>
    </xf>
    <xf numFmtId="0" fontId="15" fillId="0" borderId="0" xfId="49" applyFont="1" applyFill="1" applyAlignment="1">
      <alignment horizontal="center"/>
      <protection/>
    </xf>
    <xf numFmtId="0" fontId="6" fillId="0" borderId="0" xfId="49" applyFont="1" applyAlignment="1">
      <alignment horizontal="center" vertical="center"/>
      <protection/>
    </xf>
    <xf numFmtId="0" fontId="16" fillId="0" borderId="27" xfId="49" applyFont="1" applyBorder="1" applyAlignment="1">
      <alignment horizontal="center" vertical="center"/>
      <protection/>
    </xf>
    <xf numFmtId="2" fontId="7" fillId="0" borderId="28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20"/>
  <sheetViews>
    <sheetView zoomScalePageLayoutView="0" workbookViewId="0" topLeftCell="A1">
      <selection activeCell="A166" sqref="A166:L168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5" width="8.88671875" style="3" customWidth="1"/>
    <col min="16" max="16" width="8.88671875" style="27" customWidth="1"/>
    <col min="17" max="16384" width="8.88671875" style="3" customWidth="1"/>
  </cols>
  <sheetData>
    <row r="1" spans="1:20" ht="21.7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2" t="s">
        <v>0</v>
      </c>
      <c r="P1" s="25">
        <v>346.652</v>
      </c>
      <c r="Q1" s="1"/>
      <c r="R1" s="1"/>
      <c r="S1" s="1"/>
      <c r="T1" s="1"/>
    </row>
    <row r="2" spans="1:20" ht="21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5"/>
      <c r="O2" s="6"/>
      <c r="P2" s="46"/>
      <c r="Q2" s="1"/>
      <c r="R2" s="1"/>
      <c r="S2" s="1"/>
      <c r="T2" s="1"/>
    </row>
    <row r="3" spans="1:20" ht="21.7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7"/>
      <c r="P3" s="25"/>
      <c r="Q3" s="7">
        <f>A6-P1</f>
        <v>0.14800000000002456</v>
      </c>
      <c r="R3" s="1"/>
      <c r="S3" s="1"/>
      <c r="T3" s="1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2"/>
      <c r="N4" s="1"/>
      <c r="O4" s="1"/>
      <c r="P4" s="25"/>
      <c r="Q4" s="1"/>
      <c r="R4" s="1"/>
      <c r="S4" s="1"/>
      <c r="T4" s="1"/>
    </row>
    <row r="5" spans="1:20" ht="21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2" t="s">
        <v>6</v>
      </c>
      <c r="N5" s="1" t="s">
        <v>7</v>
      </c>
      <c r="O5" s="1"/>
      <c r="P5" s="47" t="s">
        <v>8</v>
      </c>
      <c r="Q5" s="1"/>
      <c r="R5" s="1"/>
      <c r="S5" s="1"/>
      <c r="T5" s="1"/>
    </row>
    <row r="6" spans="1:20" ht="16.5" customHeight="1">
      <c r="A6" s="10">
        <v>346.8</v>
      </c>
      <c r="B6" s="11">
        <f>A6-P1</f>
        <v>0.14800000000002456</v>
      </c>
      <c r="C6" s="12">
        <v>0</v>
      </c>
      <c r="D6" s="10">
        <f>+A55+0.01</f>
        <v>347.29999999999956</v>
      </c>
      <c r="E6" s="11">
        <f>B55+0.01</f>
        <v>0.648000000000025</v>
      </c>
      <c r="F6" s="12">
        <f>+C55+$N$10/10</f>
        <v>4.1000000000000005</v>
      </c>
      <c r="G6" s="10">
        <f>+D55+0.01</f>
        <v>347.7999999999991</v>
      </c>
      <c r="H6" s="11">
        <f>E55+0.01</f>
        <v>1.1480000000000254</v>
      </c>
      <c r="I6" s="50">
        <f>+F55+$N$15/10</f>
        <v>12.999999999999998</v>
      </c>
      <c r="J6" s="10">
        <f>+G55+0.01</f>
        <v>348.29999999999865</v>
      </c>
      <c r="K6" s="11">
        <f>H55+0.01</f>
        <v>1.6480000000000259</v>
      </c>
      <c r="L6" s="18">
        <f>+I55+$N$20/10</f>
        <v>24.85</v>
      </c>
      <c r="M6" s="2">
        <v>346.8</v>
      </c>
      <c r="N6" s="1">
        <v>0.5</v>
      </c>
      <c r="O6" s="1"/>
      <c r="P6" s="26">
        <v>0</v>
      </c>
      <c r="Q6" s="1"/>
      <c r="R6" s="1"/>
      <c r="S6" s="1"/>
      <c r="T6" s="1"/>
    </row>
    <row r="7" spans="1:20" ht="16.5" customHeight="1">
      <c r="A7" s="13">
        <f aca="true" t="shared" si="0" ref="A7:A55">+A6+0.01</f>
        <v>346.81</v>
      </c>
      <c r="B7" s="14">
        <f aca="true" t="shared" si="1" ref="B7:B55">B6+0.01</f>
        <v>0.15800000000002457</v>
      </c>
      <c r="C7" s="15">
        <f aca="true" t="shared" si="2" ref="C7:C16">+C6+$N$6/10</f>
        <v>0.05</v>
      </c>
      <c r="D7" s="13">
        <f aca="true" t="shared" si="3" ref="D7:D55">+D6+0.01</f>
        <v>347.30999999999955</v>
      </c>
      <c r="E7" s="14">
        <f aca="true" t="shared" si="4" ref="E7:E55">E6+0.01</f>
        <v>0.658000000000025</v>
      </c>
      <c r="F7" s="15">
        <f aca="true" t="shared" si="5" ref="F7:F16">+F6+$N$11/10</f>
        <v>4.24</v>
      </c>
      <c r="G7" s="13">
        <f aca="true" t="shared" si="6" ref="G7:G55">+G6+0.01</f>
        <v>347.8099999999991</v>
      </c>
      <c r="H7" s="14">
        <f aca="true" t="shared" si="7" ref="H7:H55">H6+0.01</f>
        <v>1.1580000000000255</v>
      </c>
      <c r="I7" s="15">
        <f>+I6+$N$16/10</f>
        <v>13.219999999999999</v>
      </c>
      <c r="J7" s="13">
        <f aca="true" t="shared" si="8" ref="J7:J55">+J6+0.01</f>
        <v>348.30999999999864</v>
      </c>
      <c r="K7" s="14">
        <f aca="true" t="shared" si="9" ref="K7:K55">K6+0.01</f>
        <v>1.658000000000026</v>
      </c>
      <c r="L7" s="15">
        <f>+L6+$N$21/10</f>
        <v>25.115000000000002</v>
      </c>
      <c r="M7" s="2">
        <f aca="true" t="shared" si="10" ref="M7:M68">M6+0.1</f>
        <v>346.90000000000003</v>
      </c>
      <c r="N7" s="1">
        <v>0.7</v>
      </c>
      <c r="O7" s="1"/>
      <c r="P7" s="26">
        <f aca="true" t="shared" si="11" ref="P7:P68">N6+P6</f>
        <v>0.5</v>
      </c>
      <c r="Q7" s="1"/>
      <c r="R7" s="1"/>
      <c r="S7" s="1"/>
      <c r="T7" s="1"/>
    </row>
    <row r="8" spans="1:20" ht="16.5" customHeight="1">
      <c r="A8" s="13">
        <f t="shared" si="0"/>
        <v>346.82</v>
      </c>
      <c r="B8" s="14">
        <f t="shared" si="1"/>
        <v>0.16800000000002457</v>
      </c>
      <c r="C8" s="15">
        <f t="shared" si="2"/>
        <v>0.1</v>
      </c>
      <c r="D8" s="13">
        <f t="shared" si="3"/>
        <v>347.31999999999954</v>
      </c>
      <c r="E8" s="14">
        <f t="shared" si="4"/>
        <v>0.668000000000025</v>
      </c>
      <c r="F8" s="15">
        <f t="shared" si="5"/>
        <v>4.38</v>
      </c>
      <c r="G8" s="13">
        <f t="shared" si="6"/>
        <v>347.8199999999991</v>
      </c>
      <c r="H8" s="14">
        <f t="shared" si="7"/>
        <v>1.1680000000000255</v>
      </c>
      <c r="I8" s="15">
        <f aca="true" t="shared" si="12" ref="I8:I16">+I7+$N$16/10</f>
        <v>13.44</v>
      </c>
      <c r="J8" s="13">
        <f t="shared" si="8"/>
        <v>348.31999999999863</v>
      </c>
      <c r="K8" s="14">
        <f t="shared" si="9"/>
        <v>1.668000000000026</v>
      </c>
      <c r="L8" s="15">
        <f aca="true" t="shared" si="13" ref="L8:L16">+L7+$N$21/10</f>
        <v>25.380000000000003</v>
      </c>
      <c r="M8" s="2">
        <f t="shared" si="10"/>
        <v>347.00000000000006</v>
      </c>
      <c r="N8" s="1">
        <v>0.8</v>
      </c>
      <c r="O8" s="1"/>
      <c r="P8" s="26">
        <f t="shared" si="11"/>
        <v>1.2</v>
      </c>
      <c r="Q8" s="1"/>
      <c r="R8" s="1"/>
      <c r="S8" s="1"/>
      <c r="T8" s="1"/>
    </row>
    <row r="9" spans="1:20" ht="16.5" customHeight="1">
      <c r="A9" s="13">
        <f t="shared" si="0"/>
        <v>346.83</v>
      </c>
      <c r="B9" s="14">
        <f t="shared" si="1"/>
        <v>0.17800000000002458</v>
      </c>
      <c r="C9" s="15">
        <f t="shared" si="2"/>
        <v>0.15000000000000002</v>
      </c>
      <c r="D9" s="13">
        <f t="shared" si="3"/>
        <v>347.32999999999953</v>
      </c>
      <c r="E9" s="14">
        <f t="shared" si="4"/>
        <v>0.678000000000025</v>
      </c>
      <c r="F9" s="15">
        <f t="shared" si="5"/>
        <v>4.52</v>
      </c>
      <c r="G9" s="13">
        <f t="shared" si="6"/>
        <v>347.8299999999991</v>
      </c>
      <c r="H9" s="14">
        <f t="shared" si="7"/>
        <v>1.1780000000000255</v>
      </c>
      <c r="I9" s="15">
        <f t="shared" si="12"/>
        <v>13.66</v>
      </c>
      <c r="J9" s="13">
        <f t="shared" si="8"/>
        <v>348.3299999999986</v>
      </c>
      <c r="K9" s="14">
        <f t="shared" si="9"/>
        <v>1.678000000000026</v>
      </c>
      <c r="L9" s="15">
        <f t="shared" si="13"/>
        <v>25.645000000000003</v>
      </c>
      <c r="M9" s="2">
        <f t="shared" si="10"/>
        <v>347.1000000000001</v>
      </c>
      <c r="N9" s="1">
        <v>1</v>
      </c>
      <c r="O9" s="1"/>
      <c r="P9" s="26">
        <f t="shared" si="11"/>
        <v>2</v>
      </c>
      <c r="Q9" s="1"/>
      <c r="R9" s="1"/>
      <c r="S9" s="1"/>
      <c r="T9" s="1"/>
    </row>
    <row r="10" spans="1:20" ht="16.5" customHeight="1">
      <c r="A10" s="13">
        <f t="shared" si="0"/>
        <v>346.84</v>
      </c>
      <c r="B10" s="14">
        <f t="shared" si="1"/>
        <v>0.1880000000000246</v>
      </c>
      <c r="C10" s="15">
        <f t="shared" si="2"/>
        <v>0.2</v>
      </c>
      <c r="D10" s="13">
        <f t="shared" si="3"/>
        <v>347.3399999999995</v>
      </c>
      <c r="E10" s="14">
        <f t="shared" si="4"/>
        <v>0.688000000000025</v>
      </c>
      <c r="F10" s="15">
        <f t="shared" si="5"/>
        <v>4.659999999999999</v>
      </c>
      <c r="G10" s="13">
        <f t="shared" si="6"/>
        <v>347.83999999999907</v>
      </c>
      <c r="H10" s="14">
        <f t="shared" si="7"/>
        <v>1.1880000000000255</v>
      </c>
      <c r="I10" s="15">
        <f t="shared" si="12"/>
        <v>13.88</v>
      </c>
      <c r="J10" s="13">
        <f t="shared" si="8"/>
        <v>348.3399999999986</v>
      </c>
      <c r="K10" s="14">
        <f t="shared" si="9"/>
        <v>1.688000000000026</v>
      </c>
      <c r="L10" s="15">
        <f t="shared" si="13"/>
        <v>25.910000000000004</v>
      </c>
      <c r="M10" s="2">
        <f t="shared" si="10"/>
        <v>347.2000000000001</v>
      </c>
      <c r="N10" s="1">
        <v>1.1</v>
      </c>
      <c r="O10" s="1"/>
      <c r="P10" s="26">
        <f t="shared" si="11"/>
        <v>3</v>
      </c>
      <c r="Q10" s="1"/>
      <c r="R10" s="1"/>
      <c r="S10" s="1"/>
      <c r="T10" s="1"/>
    </row>
    <row r="11" spans="1:20" ht="16.5" customHeight="1">
      <c r="A11" s="13">
        <f t="shared" si="0"/>
        <v>346.84999999999997</v>
      </c>
      <c r="B11" s="14">
        <f t="shared" si="1"/>
        <v>0.1980000000000246</v>
      </c>
      <c r="C11" s="15">
        <f t="shared" si="2"/>
        <v>0.25</v>
      </c>
      <c r="D11" s="13">
        <f t="shared" si="3"/>
        <v>347.3499999999995</v>
      </c>
      <c r="E11" s="14">
        <f t="shared" si="4"/>
        <v>0.698000000000025</v>
      </c>
      <c r="F11" s="15">
        <f t="shared" si="5"/>
        <v>4.799999999999999</v>
      </c>
      <c r="G11" s="13">
        <f t="shared" si="6"/>
        <v>347.84999999999906</v>
      </c>
      <c r="H11" s="14">
        <f t="shared" si="7"/>
        <v>1.1980000000000255</v>
      </c>
      <c r="I11" s="15">
        <f t="shared" si="12"/>
        <v>14.100000000000001</v>
      </c>
      <c r="J11" s="13">
        <f t="shared" si="8"/>
        <v>348.3499999999986</v>
      </c>
      <c r="K11" s="14">
        <f t="shared" si="9"/>
        <v>1.698000000000026</v>
      </c>
      <c r="L11" s="15">
        <f t="shared" si="13"/>
        <v>26.175000000000004</v>
      </c>
      <c r="M11" s="2">
        <f t="shared" si="10"/>
        <v>347.3000000000001</v>
      </c>
      <c r="N11" s="1">
        <v>1.4</v>
      </c>
      <c r="O11" s="1"/>
      <c r="P11" s="26">
        <f t="shared" si="11"/>
        <v>4.1</v>
      </c>
      <c r="Q11" s="1"/>
      <c r="R11" s="1"/>
      <c r="S11" s="1"/>
      <c r="T11" s="1"/>
    </row>
    <row r="12" spans="1:20" ht="16.5" customHeight="1">
      <c r="A12" s="13">
        <f t="shared" si="0"/>
        <v>346.85999999999996</v>
      </c>
      <c r="B12" s="14">
        <f t="shared" si="1"/>
        <v>0.2080000000000246</v>
      </c>
      <c r="C12" s="15">
        <f t="shared" si="2"/>
        <v>0.3</v>
      </c>
      <c r="D12" s="13">
        <f t="shared" si="3"/>
        <v>347.3599999999995</v>
      </c>
      <c r="E12" s="14">
        <f t="shared" si="4"/>
        <v>0.708000000000025</v>
      </c>
      <c r="F12" s="15">
        <f t="shared" si="5"/>
        <v>4.939999999999999</v>
      </c>
      <c r="G12" s="13">
        <f t="shared" si="6"/>
        <v>347.85999999999905</v>
      </c>
      <c r="H12" s="14">
        <f t="shared" si="7"/>
        <v>1.2080000000000255</v>
      </c>
      <c r="I12" s="15">
        <f t="shared" si="12"/>
        <v>14.320000000000002</v>
      </c>
      <c r="J12" s="13">
        <f t="shared" si="8"/>
        <v>348.3599999999986</v>
      </c>
      <c r="K12" s="14">
        <f t="shared" si="9"/>
        <v>1.708000000000026</v>
      </c>
      <c r="L12" s="15">
        <f t="shared" si="13"/>
        <v>26.440000000000005</v>
      </c>
      <c r="M12" s="2">
        <f t="shared" si="10"/>
        <v>347.40000000000015</v>
      </c>
      <c r="N12" s="1">
        <v>1.7</v>
      </c>
      <c r="O12" s="1"/>
      <c r="P12" s="26">
        <f t="shared" si="11"/>
        <v>5.5</v>
      </c>
      <c r="Q12" s="1"/>
      <c r="R12" s="1"/>
      <c r="S12" s="1"/>
      <c r="T12" s="1"/>
    </row>
    <row r="13" spans="1:20" ht="16.5" customHeight="1">
      <c r="A13" s="13">
        <f t="shared" si="0"/>
        <v>346.86999999999995</v>
      </c>
      <c r="B13" s="14">
        <f t="shared" si="1"/>
        <v>0.21800000000002462</v>
      </c>
      <c r="C13" s="15">
        <f t="shared" si="2"/>
        <v>0.35</v>
      </c>
      <c r="D13" s="13">
        <f t="shared" si="3"/>
        <v>347.3699999999995</v>
      </c>
      <c r="E13" s="14">
        <f t="shared" si="4"/>
        <v>0.7180000000000251</v>
      </c>
      <c r="F13" s="15">
        <f t="shared" si="5"/>
        <v>5.079999999999998</v>
      </c>
      <c r="G13" s="13">
        <f t="shared" si="6"/>
        <v>347.86999999999904</v>
      </c>
      <c r="H13" s="14">
        <f t="shared" si="7"/>
        <v>1.2180000000000255</v>
      </c>
      <c r="I13" s="15">
        <f t="shared" si="12"/>
        <v>14.540000000000003</v>
      </c>
      <c r="J13" s="13">
        <f t="shared" si="8"/>
        <v>348.3699999999986</v>
      </c>
      <c r="K13" s="14">
        <f t="shared" si="9"/>
        <v>1.718000000000026</v>
      </c>
      <c r="L13" s="15">
        <f t="shared" si="13"/>
        <v>26.705000000000005</v>
      </c>
      <c r="M13" s="2">
        <f t="shared" si="10"/>
        <v>347.50000000000017</v>
      </c>
      <c r="N13" s="1">
        <v>1.8</v>
      </c>
      <c r="O13" s="1"/>
      <c r="P13" s="26">
        <f t="shared" si="11"/>
        <v>7.2</v>
      </c>
      <c r="Q13" s="1"/>
      <c r="R13" s="1"/>
      <c r="S13" s="1"/>
      <c r="T13" s="1"/>
    </row>
    <row r="14" spans="1:20" ht="16.5" customHeight="1">
      <c r="A14" s="13">
        <f t="shared" si="0"/>
        <v>346.87999999999994</v>
      </c>
      <c r="B14" s="14">
        <f t="shared" si="1"/>
        <v>0.22800000000002463</v>
      </c>
      <c r="C14" s="15">
        <f t="shared" si="2"/>
        <v>0.39999999999999997</v>
      </c>
      <c r="D14" s="13">
        <f t="shared" si="3"/>
        <v>347.3799999999995</v>
      </c>
      <c r="E14" s="14">
        <f t="shared" si="4"/>
        <v>0.7280000000000251</v>
      </c>
      <c r="F14" s="15">
        <f t="shared" si="5"/>
        <v>5.219999999999998</v>
      </c>
      <c r="G14" s="13">
        <f t="shared" si="6"/>
        <v>347.87999999999903</v>
      </c>
      <c r="H14" s="14">
        <f t="shared" si="7"/>
        <v>1.2280000000000255</v>
      </c>
      <c r="I14" s="15">
        <f t="shared" si="12"/>
        <v>14.760000000000003</v>
      </c>
      <c r="J14" s="13">
        <f t="shared" si="8"/>
        <v>348.3799999999986</v>
      </c>
      <c r="K14" s="14">
        <f t="shared" si="9"/>
        <v>1.728000000000026</v>
      </c>
      <c r="L14" s="15">
        <f t="shared" si="13"/>
        <v>26.970000000000006</v>
      </c>
      <c r="M14" s="2">
        <f t="shared" si="10"/>
        <v>347.6000000000002</v>
      </c>
      <c r="N14" s="1">
        <v>1.9</v>
      </c>
      <c r="O14" s="1"/>
      <c r="P14" s="26">
        <f t="shared" si="11"/>
        <v>9</v>
      </c>
      <c r="Q14" s="1"/>
      <c r="R14" s="1"/>
      <c r="S14" s="1"/>
      <c r="T14" s="1"/>
    </row>
    <row r="15" spans="1:20" ht="16.5" customHeight="1">
      <c r="A15" s="16">
        <f t="shared" si="0"/>
        <v>346.88999999999993</v>
      </c>
      <c r="B15" s="17">
        <f t="shared" si="1"/>
        <v>0.23800000000002464</v>
      </c>
      <c r="C15" s="18">
        <f t="shared" si="2"/>
        <v>0.44999999999999996</v>
      </c>
      <c r="D15" s="16">
        <f t="shared" si="3"/>
        <v>347.3899999999995</v>
      </c>
      <c r="E15" s="17">
        <f t="shared" si="4"/>
        <v>0.7380000000000251</v>
      </c>
      <c r="F15" s="18">
        <f t="shared" si="5"/>
        <v>5.359999999999998</v>
      </c>
      <c r="G15" s="16">
        <f t="shared" si="6"/>
        <v>347.889999999999</v>
      </c>
      <c r="H15" s="17">
        <f t="shared" si="7"/>
        <v>1.2380000000000255</v>
      </c>
      <c r="I15" s="15">
        <f t="shared" si="12"/>
        <v>14.980000000000004</v>
      </c>
      <c r="J15" s="16">
        <f t="shared" si="8"/>
        <v>348.38999999999857</v>
      </c>
      <c r="K15" s="17">
        <f t="shared" si="9"/>
        <v>1.738000000000026</v>
      </c>
      <c r="L15" s="15">
        <f t="shared" si="13"/>
        <v>27.235000000000007</v>
      </c>
      <c r="M15" s="2">
        <f t="shared" si="10"/>
        <v>347.7000000000002</v>
      </c>
      <c r="N15" s="1">
        <v>2.1</v>
      </c>
      <c r="O15" s="1"/>
      <c r="P15" s="26">
        <f t="shared" si="11"/>
        <v>10.9</v>
      </c>
      <c r="Q15" s="1"/>
      <c r="R15" s="1"/>
      <c r="S15" s="1"/>
      <c r="T15" s="1"/>
    </row>
    <row r="16" spans="1:20" ht="16.5" customHeight="1">
      <c r="A16" s="19">
        <f t="shared" si="0"/>
        <v>346.8999999999999</v>
      </c>
      <c r="B16" s="20">
        <f t="shared" si="1"/>
        <v>0.24800000000002465</v>
      </c>
      <c r="C16" s="21">
        <f t="shared" si="2"/>
        <v>0.49999999999999994</v>
      </c>
      <c r="D16" s="19">
        <f t="shared" si="3"/>
        <v>347.39999999999947</v>
      </c>
      <c r="E16" s="20">
        <f t="shared" si="4"/>
        <v>0.7480000000000251</v>
      </c>
      <c r="F16" s="21">
        <f t="shared" si="5"/>
        <v>5.499999999999997</v>
      </c>
      <c r="G16" s="19">
        <f t="shared" si="6"/>
        <v>347.899999999999</v>
      </c>
      <c r="H16" s="20">
        <f t="shared" si="7"/>
        <v>1.2480000000000255</v>
      </c>
      <c r="I16" s="21">
        <f t="shared" si="12"/>
        <v>15.200000000000005</v>
      </c>
      <c r="J16" s="19">
        <f t="shared" si="8"/>
        <v>348.39999999999856</v>
      </c>
      <c r="K16" s="20">
        <f t="shared" si="9"/>
        <v>1.748000000000026</v>
      </c>
      <c r="L16" s="21">
        <f t="shared" si="13"/>
        <v>27.500000000000007</v>
      </c>
      <c r="M16" s="2">
        <f t="shared" si="10"/>
        <v>347.80000000000024</v>
      </c>
      <c r="N16" s="1">
        <v>2.2</v>
      </c>
      <c r="O16" s="1"/>
      <c r="P16" s="26">
        <f t="shared" si="11"/>
        <v>13</v>
      </c>
      <c r="Q16" s="1"/>
      <c r="R16" s="1"/>
      <c r="S16" s="1"/>
      <c r="T16" s="1"/>
    </row>
    <row r="17" spans="1:20" ht="16.5" customHeight="1">
      <c r="A17" s="22">
        <f t="shared" si="0"/>
        <v>346.9099999999999</v>
      </c>
      <c r="B17" s="23">
        <f t="shared" si="1"/>
        <v>0.25800000000002465</v>
      </c>
      <c r="C17" s="24">
        <f aca="true" t="shared" si="14" ref="C17:C26">+C16+$N$7/10</f>
        <v>0.57</v>
      </c>
      <c r="D17" s="22">
        <f t="shared" si="3"/>
        <v>347.40999999999946</v>
      </c>
      <c r="E17" s="23">
        <f t="shared" si="4"/>
        <v>0.7580000000000251</v>
      </c>
      <c r="F17" s="24">
        <f aca="true" t="shared" si="15" ref="F17:F26">+F16+$N$12/10</f>
        <v>5.669999999999997</v>
      </c>
      <c r="G17" s="22">
        <f t="shared" si="6"/>
        <v>347.909999999999</v>
      </c>
      <c r="H17" s="23">
        <f t="shared" si="7"/>
        <v>1.2580000000000255</v>
      </c>
      <c r="I17" s="12">
        <f>+I16+$N$17/10</f>
        <v>15.430000000000005</v>
      </c>
      <c r="J17" s="22">
        <f t="shared" si="8"/>
        <v>348.40999999999855</v>
      </c>
      <c r="K17" s="23">
        <f t="shared" si="9"/>
        <v>1.758000000000026</v>
      </c>
      <c r="L17" s="12">
        <f>+L16+$N$22/10</f>
        <v>27.800000000000008</v>
      </c>
      <c r="M17" s="2">
        <f t="shared" si="10"/>
        <v>347.90000000000026</v>
      </c>
      <c r="N17" s="1">
        <v>2.3</v>
      </c>
      <c r="O17" s="1"/>
      <c r="P17" s="26">
        <f t="shared" si="11"/>
        <v>15.2</v>
      </c>
      <c r="Q17" s="1"/>
      <c r="R17" s="1"/>
      <c r="S17" s="1"/>
      <c r="T17" s="1"/>
    </row>
    <row r="18" spans="1:20" ht="16.5" customHeight="1">
      <c r="A18" s="13">
        <f t="shared" si="0"/>
        <v>346.9199999999999</v>
      </c>
      <c r="B18" s="14">
        <f t="shared" si="1"/>
        <v>0.26800000000002466</v>
      </c>
      <c r="C18" s="15">
        <f t="shared" si="14"/>
        <v>0.6399999999999999</v>
      </c>
      <c r="D18" s="13">
        <f t="shared" si="3"/>
        <v>347.41999999999945</v>
      </c>
      <c r="E18" s="14">
        <f t="shared" si="4"/>
        <v>0.7680000000000251</v>
      </c>
      <c r="F18" s="15">
        <f t="shared" si="15"/>
        <v>5.839999999999997</v>
      </c>
      <c r="G18" s="13">
        <f t="shared" si="6"/>
        <v>347.919999999999</v>
      </c>
      <c r="H18" s="14">
        <f t="shared" si="7"/>
        <v>1.2680000000000256</v>
      </c>
      <c r="I18" s="15">
        <f aca="true" t="shared" si="16" ref="I18:I26">+I17+$N$17/10</f>
        <v>15.660000000000005</v>
      </c>
      <c r="J18" s="13">
        <f t="shared" si="8"/>
        <v>348.41999999999854</v>
      </c>
      <c r="K18" s="14">
        <f t="shared" si="9"/>
        <v>1.768000000000026</v>
      </c>
      <c r="L18" s="15">
        <f aca="true" t="shared" si="17" ref="L18:L26">+L17+$N$22/10</f>
        <v>28.10000000000001</v>
      </c>
      <c r="M18" s="2">
        <f t="shared" si="10"/>
        <v>348.0000000000003</v>
      </c>
      <c r="N18" s="1">
        <v>2.35</v>
      </c>
      <c r="O18" s="1"/>
      <c r="P18" s="26">
        <f t="shared" si="11"/>
        <v>17.5</v>
      </c>
      <c r="Q18" s="1"/>
      <c r="R18" s="1"/>
      <c r="S18" s="1"/>
      <c r="T18" s="1"/>
    </row>
    <row r="19" spans="1:20" ht="16.5" customHeight="1">
      <c r="A19" s="13">
        <f t="shared" si="0"/>
        <v>346.9299999999999</v>
      </c>
      <c r="B19" s="14">
        <f t="shared" si="1"/>
        <v>0.27800000000002467</v>
      </c>
      <c r="C19" s="15">
        <f t="shared" si="14"/>
        <v>0.7099999999999999</v>
      </c>
      <c r="D19" s="13">
        <f t="shared" si="3"/>
        <v>347.42999999999944</v>
      </c>
      <c r="E19" s="14">
        <f t="shared" si="4"/>
        <v>0.7780000000000251</v>
      </c>
      <c r="F19" s="15">
        <f t="shared" si="15"/>
        <v>6.009999999999997</v>
      </c>
      <c r="G19" s="13">
        <f t="shared" si="6"/>
        <v>347.929999999999</v>
      </c>
      <c r="H19" s="14">
        <f t="shared" si="7"/>
        <v>1.2780000000000256</v>
      </c>
      <c r="I19" s="15">
        <f t="shared" si="16"/>
        <v>15.890000000000006</v>
      </c>
      <c r="J19" s="13">
        <f t="shared" si="8"/>
        <v>348.42999999999853</v>
      </c>
      <c r="K19" s="14">
        <f t="shared" si="9"/>
        <v>1.778000000000026</v>
      </c>
      <c r="L19" s="15">
        <f t="shared" si="17"/>
        <v>28.40000000000001</v>
      </c>
      <c r="M19" s="2">
        <f t="shared" si="10"/>
        <v>348.1000000000003</v>
      </c>
      <c r="N19" s="1">
        <v>2.35</v>
      </c>
      <c r="O19" s="1"/>
      <c r="P19" s="26">
        <f t="shared" si="11"/>
        <v>19.85</v>
      </c>
      <c r="Q19" s="1"/>
      <c r="R19" s="1"/>
      <c r="S19" s="1"/>
      <c r="T19" s="1"/>
    </row>
    <row r="20" spans="1:20" ht="16.5" customHeight="1">
      <c r="A20" s="13">
        <f t="shared" si="0"/>
        <v>346.9399999999999</v>
      </c>
      <c r="B20" s="14">
        <f t="shared" si="1"/>
        <v>0.2880000000000247</v>
      </c>
      <c r="C20" s="15">
        <f t="shared" si="14"/>
        <v>0.7799999999999998</v>
      </c>
      <c r="D20" s="13">
        <f t="shared" si="3"/>
        <v>347.43999999999943</v>
      </c>
      <c r="E20" s="14">
        <f t="shared" si="4"/>
        <v>0.7880000000000251</v>
      </c>
      <c r="F20" s="15">
        <f t="shared" si="15"/>
        <v>6.179999999999997</v>
      </c>
      <c r="G20" s="13">
        <f t="shared" si="6"/>
        <v>347.939999999999</v>
      </c>
      <c r="H20" s="14">
        <f t="shared" si="7"/>
        <v>1.2880000000000256</v>
      </c>
      <c r="I20" s="15">
        <f t="shared" si="16"/>
        <v>16.120000000000005</v>
      </c>
      <c r="J20" s="13">
        <f t="shared" si="8"/>
        <v>348.4399999999985</v>
      </c>
      <c r="K20" s="14">
        <f t="shared" si="9"/>
        <v>1.788000000000026</v>
      </c>
      <c r="L20" s="15">
        <f t="shared" si="17"/>
        <v>28.70000000000001</v>
      </c>
      <c r="M20" s="2">
        <f t="shared" si="10"/>
        <v>348.20000000000033</v>
      </c>
      <c r="N20" s="1">
        <v>2.65</v>
      </c>
      <c r="O20" s="1"/>
      <c r="P20" s="26">
        <f t="shared" si="11"/>
        <v>22.200000000000003</v>
      </c>
      <c r="Q20" s="1"/>
      <c r="R20" s="1"/>
      <c r="S20" s="1"/>
      <c r="T20" s="1"/>
    </row>
    <row r="21" spans="1:20" ht="16.5" customHeight="1">
      <c r="A21" s="13">
        <f t="shared" si="0"/>
        <v>346.9499999999999</v>
      </c>
      <c r="B21" s="14">
        <f t="shared" si="1"/>
        <v>0.2980000000000247</v>
      </c>
      <c r="C21" s="15">
        <f t="shared" si="14"/>
        <v>0.8499999999999998</v>
      </c>
      <c r="D21" s="13">
        <f t="shared" si="3"/>
        <v>347.4499999999994</v>
      </c>
      <c r="E21" s="14">
        <f t="shared" si="4"/>
        <v>0.7980000000000251</v>
      </c>
      <c r="F21" s="15">
        <f t="shared" si="15"/>
        <v>6.349999999999997</v>
      </c>
      <c r="G21" s="13">
        <f t="shared" si="6"/>
        <v>347.94999999999897</v>
      </c>
      <c r="H21" s="14">
        <f t="shared" si="7"/>
        <v>1.2980000000000256</v>
      </c>
      <c r="I21" s="15">
        <f t="shared" si="16"/>
        <v>16.350000000000005</v>
      </c>
      <c r="J21" s="13">
        <f t="shared" si="8"/>
        <v>348.4499999999985</v>
      </c>
      <c r="K21" s="14">
        <f t="shared" si="9"/>
        <v>1.798000000000026</v>
      </c>
      <c r="L21" s="15">
        <f t="shared" si="17"/>
        <v>29.00000000000001</v>
      </c>
      <c r="M21" s="2">
        <f t="shared" si="10"/>
        <v>348.30000000000035</v>
      </c>
      <c r="N21" s="1">
        <v>2.65</v>
      </c>
      <c r="O21" s="1"/>
      <c r="P21" s="26">
        <f t="shared" si="11"/>
        <v>24.85</v>
      </c>
      <c r="Q21" s="1"/>
      <c r="R21" s="1"/>
      <c r="S21" s="1"/>
      <c r="T21" s="1"/>
    </row>
    <row r="22" spans="1:20" ht="16.5" customHeight="1">
      <c r="A22" s="13">
        <f t="shared" si="0"/>
        <v>346.95999999999987</v>
      </c>
      <c r="B22" s="14">
        <f t="shared" si="1"/>
        <v>0.3080000000000247</v>
      </c>
      <c r="C22" s="15">
        <f t="shared" si="14"/>
        <v>0.9199999999999997</v>
      </c>
      <c r="D22" s="13">
        <f t="shared" si="3"/>
        <v>347.4599999999994</v>
      </c>
      <c r="E22" s="14">
        <f t="shared" si="4"/>
        <v>0.8080000000000251</v>
      </c>
      <c r="F22" s="15">
        <f t="shared" si="15"/>
        <v>6.519999999999997</v>
      </c>
      <c r="G22" s="13">
        <f t="shared" si="6"/>
        <v>347.95999999999896</v>
      </c>
      <c r="H22" s="14">
        <f t="shared" si="7"/>
        <v>1.3080000000000256</v>
      </c>
      <c r="I22" s="15">
        <f t="shared" si="16"/>
        <v>16.580000000000005</v>
      </c>
      <c r="J22" s="13">
        <f t="shared" si="8"/>
        <v>348.4599999999985</v>
      </c>
      <c r="K22" s="14">
        <f t="shared" si="9"/>
        <v>1.808000000000026</v>
      </c>
      <c r="L22" s="15">
        <f t="shared" si="17"/>
        <v>29.30000000000001</v>
      </c>
      <c r="M22" s="2">
        <f t="shared" si="10"/>
        <v>348.4000000000004</v>
      </c>
      <c r="N22" s="28">
        <v>3</v>
      </c>
      <c r="O22" s="1"/>
      <c r="P22" s="26">
        <f t="shared" si="11"/>
        <v>27.5</v>
      </c>
      <c r="Q22" s="1"/>
      <c r="R22" s="1"/>
      <c r="S22" s="1"/>
      <c r="T22" s="1"/>
    </row>
    <row r="23" spans="1:20" ht="16.5" customHeight="1">
      <c r="A23" s="13">
        <f t="shared" si="0"/>
        <v>346.96999999999986</v>
      </c>
      <c r="B23" s="14">
        <f t="shared" si="1"/>
        <v>0.3180000000000247</v>
      </c>
      <c r="C23" s="15">
        <f t="shared" si="14"/>
        <v>0.9899999999999997</v>
      </c>
      <c r="D23" s="13">
        <f t="shared" si="3"/>
        <v>347.4699999999994</v>
      </c>
      <c r="E23" s="14">
        <f t="shared" si="4"/>
        <v>0.8180000000000252</v>
      </c>
      <c r="F23" s="15">
        <f t="shared" si="15"/>
        <v>6.689999999999997</v>
      </c>
      <c r="G23" s="13">
        <f t="shared" si="6"/>
        <v>347.96999999999895</v>
      </c>
      <c r="H23" s="14">
        <f t="shared" si="7"/>
        <v>1.3180000000000256</v>
      </c>
      <c r="I23" s="15">
        <f t="shared" si="16"/>
        <v>16.810000000000006</v>
      </c>
      <c r="J23" s="13">
        <f t="shared" si="8"/>
        <v>348.4699999999985</v>
      </c>
      <c r="K23" s="14">
        <f t="shared" si="9"/>
        <v>1.818000000000026</v>
      </c>
      <c r="L23" s="15">
        <f t="shared" si="17"/>
        <v>29.600000000000012</v>
      </c>
      <c r="M23" s="2">
        <f t="shared" si="10"/>
        <v>348.5000000000004</v>
      </c>
      <c r="N23" s="1">
        <v>3</v>
      </c>
      <c r="O23" s="1"/>
      <c r="P23" s="26">
        <f t="shared" si="11"/>
        <v>30.5</v>
      </c>
      <c r="Q23" s="1"/>
      <c r="R23" s="1"/>
      <c r="S23" s="1"/>
      <c r="T23" s="1"/>
    </row>
    <row r="24" spans="1:20" ht="16.5" customHeight="1">
      <c r="A24" s="13">
        <f t="shared" si="0"/>
        <v>346.97999999999985</v>
      </c>
      <c r="B24" s="14">
        <f t="shared" si="1"/>
        <v>0.3280000000000247</v>
      </c>
      <c r="C24" s="15">
        <f t="shared" si="14"/>
        <v>1.0599999999999996</v>
      </c>
      <c r="D24" s="13">
        <f t="shared" si="3"/>
        <v>347.4799999999994</v>
      </c>
      <c r="E24" s="14">
        <f t="shared" si="4"/>
        <v>0.8280000000000252</v>
      </c>
      <c r="F24" s="15">
        <f t="shared" si="15"/>
        <v>6.859999999999997</v>
      </c>
      <c r="G24" s="13">
        <f t="shared" si="6"/>
        <v>347.97999999999894</v>
      </c>
      <c r="H24" s="14">
        <f t="shared" si="7"/>
        <v>1.3280000000000256</v>
      </c>
      <c r="I24" s="15">
        <f t="shared" si="16"/>
        <v>17.040000000000006</v>
      </c>
      <c r="J24" s="13">
        <f t="shared" si="8"/>
        <v>348.4799999999985</v>
      </c>
      <c r="K24" s="14">
        <f t="shared" si="9"/>
        <v>1.828000000000026</v>
      </c>
      <c r="L24" s="15">
        <f t="shared" si="17"/>
        <v>29.900000000000013</v>
      </c>
      <c r="M24" s="2">
        <f t="shared" si="10"/>
        <v>348.6000000000004</v>
      </c>
      <c r="N24" s="1">
        <v>3</v>
      </c>
      <c r="O24" s="1"/>
      <c r="P24" s="26">
        <f t="shared" si="11"/>
        <v>33.5</v>
      </c>
      <c r="Q24" s="1"/>
      <c r="R24" s="1"/>
      <c r="S24" s="1"/>
      <c r="T24" s="1"/>
    </row>
    <row r="25" spans="1:20" ht="16.5" customHeight="1">
      <c r="A25" s="16">
        <f t="shared" si="0"/>
        <v>346.98999999999984</v>
      </c>
      <c r="B25" s="17">
        <f t="shared" si="1"/>
        <v>0.3380000000000247</v>
      </c>
      <c r="C25" s="18">
        <f t="shared" si="14"/>
        <v>1.1299999999999997</v>
      </c>
      <c r="D25" s="16">
        <f t="shared" si="3"/>
        <v>347.4899999999994</v>
      </c>
      <c r="E25" s="17">
        <f t="shared" si="4"/>
        <v>0.8380000000000252</v>
      </c>
      <c r="F25" s="18">
        <f t="shared" si="15"/>
        <v>7.029999999999997</v>
      </c>
      <c r="G25" s="16">
        <f t="shared" si="6"/>
        <v>347.98999999999893</v>
      </c>
      <c r="H25" s="17">
        <f t="shared" si="7"/>
        <v>1.3380000000000256</v>
      </c>
      <c r="I25" s="15">
        <f t="shared" si="16"/>
        <v>17.270000000000007</v>
      </c>
      <c r="J25" s="16">
        <f t="shared" si="8"/>
        <v>348.4899999999985</v>
      </c>
      <c r="K25" s="17">
        <f t="shared" si="9"/>
        <v>1.838000000000026</v>
      </c>
      <c r="L25" s="15">
        <f t="shared" si="17"/>
        <v>30.200000000000014</v>
      </c>
      <c r="M25" s="2">
        <f t="shared" si="10"/>
        <v>348.70000000000044</v>
      </c>
      <c r="N25" s="1">
        <v>3</v>
      </c>
      <c r="O25" s="1"/>
      <c r="P25" s="26">
        <f t="shared" si="11"/>
        <v>36.5</v>
      </c>
      <c r="Q25" s="1"/>
      <c r="R25" s="1"/>
      <c r="S25" s="1"/>
      <c r="T25" s="1"/>
    </row>
    <row r="26" spans="1:20" ht="16.5" customHeight="1">
      <c r="A26" s="19">
        <f t="shared" si="0"/>
        <v>346.99999999999983</v>
      </c>
      <c r="B26" s="20">
        <f t="shared" si="1"/>
        <v>0.34800000000002473</v>
      </c>
      <c r="C26" s="21">
        <f t="shared" si="14"/>
        <v>1.1999999999999997</v>
      </c>
      <c r="D26" s="19">
        <f t="shared" si="3"/>
        <v>347.4999999999994</v>
      </c>
      <c r="E26" s="20">
        <f t="shared" si="4"/>
        <v>0.8480000000000252</v>
      </c>
      <c r="F26" s="21">
        <f t="shared" si="15"/>
        <v>7.199999999999997</v>
      </c>
      <c r="G26" s="19">
        <f t="shared" si="6"/>
        <v>347.9999999999989</v>
      </c>
      <c r="H26" s="20">
        <f t="shared" si="7"/>
        <v>1.3480000000000256</v>
      </c>
      <c r="I26" s="21">
        <f t="shared" si="16"/>
        <v>17.500000000000007</v>
      </c>
      <c r="J26" s="19">
        <f t="shared" si="8"/>
        <v>348.49999999999847</v>
      </c>
      <c r="K26" s="20">
        <f t="shared" si="9"/>
        <v>1.848000000000026</v>
      </c>
      <c r="L26" s="21">
        <f t="shared" si="17"/>
        <v>30.500000000000014</v>
      </c>
      <c r="M26" s="2">
        <f t="shared" si="10"/>
        <v>348.80000000000047</v>
      </c>
      <c r="N26" s="1">
        <v>3.25</v>
      </c>
      <c r="O26" s="1"/>
      <c r="P26" s="26">
        <f t="shared" si="11"/>
        <v>39.5</v>
      </c>
      <c r="Q26" s="1"/>
      <c r="R26" s="1"/>
      <c r="S26" s="1"/>
      <c r="T26" s="1"/>
    </row>
    <row r="27" spans="1:20" ht="16.5" customHeight="1">
      <c r="A27" s="22">
        <f t="shared" si="0"/>
        <v>347.0099999999998</v>
      </c>
      <c r="B27" s="23">
        <f t="shared" si="1"/>
        <v>0.35800000000002474</v>
      </c>
      <c r="C27" s="24">
        <f aca="true" t="shared" si="18" ref="C27:C36">+C26+$N$8/10</f>
        <v>1.2799999999999998</v>
      </c>
      <c r="D27" s="22">
        <f t="shared" si="3"/>
        <v>347.50999999999937</v>
      </c>
      <c r="E27" s="23">
        <f t="shared" si="4"/>
        <v>0.8580000000000252</v>
      </c>
      <c r="F27" s="24">
        <f aca="true" t="shared" si="19" ref="F27:F36">+F26+$N$13/10</f>
        <v>7.379999999999996</v>
      </c>
      <c r="G27" s="22">
        <f t="shared" si="6"/>
        <v>348.0099999999989</v>
      </c>
      <c r="H27" s="23">
        <f t="shared" si="7"/>
        <v>1.3580000000000256</v>
      </c>
      <c r="I27" s="12">
        <f>+I26+$N$18/10</f>
        <v>17.735000000000007</v>
      </c>
      <c r="J27" s="22">
        <f t="shared" si="8"/>
        <v>348.50999999999846</v>
      </c>
      <c r="K27" s="23">
        <f t="shared" si="9"/>
        <v>1.858000000000026</v>
      </c>
      <c r="L27" s="12">
        <f>+L26+$N$23/10</f>
        <v>30.800000000000015</v>
      </c>
      <c r="M27" s="2">
        <f t="shared" si="10"/>
        <v>348.9000000000005</v>
      </c>
      <c r="N27" s="1">
        <v>3.25</v>
      </c>
      <c r="O27" s="1"/>
      <c r="P27" s="26">
        <f t="shared" si="11"/>
        <v>42.75</v>
      </c>
      <c r="Q27" s="1"/>
      <c r="R27" s="1"/>
      <c r="S27" s="1"/>
      <c r="T27" s="1"/>
    </row>
    <row r="28" spans="1:20" ht="16.5" customHeight="1">
      <c r="A28" s="13">
        <f t="shared" si="0"/>
        <v>347.0199999999998</v>
      </c>
      <c r="B28" s="14">
        <f t="shared" si="1"/>
        <v>0.36800000000002475</v>
      </c>
      <c r="C28" s="15">
        <f t="shared" si="18"/>
        <v>1.3599999999999999</v>
      </c>
      <c r="D28" s="13">
        <f t="shared" si="3"/>
        <v>347.51999999999936</v>
      </c>
      <c r="E28" s="14">
        <f t="shared" si="4"/>
        <v>0.8680000000000252</v>
      </c>
      <c r="F28" s="15">
        <f t="shared" si="19"/>
        <v>7.559999999999996</v>
      </c>
      <c r="G28" s="13">
        <f t="shared" si="6"/>
        <v>348.0199999999989</v>
      </c>
      <c r="H28" s="14">
        <f t="shared" si="7"/>
        <v>1.3680000000000256</v>
      </c>
      <c r="I28" s="15">
        <f aca="true" t="shared" si="20" ref="I28:I36">+I27+$N$18/10</f>
        <v>17.970000000000006</v>
      </c>
      <c r="J28" s="13">
        <f t="shared" si="8"/>
        <v>348.51999999999845</v>
      </c>
      <c r="K28" s="14">
        <f t="shared" si="9"/>
        <v>1.868000000000026</v>
      </c>
      <c r="L28" s="15">
        <f aca="true" t="shared" si="21" ref="L28:L36">+L27+$N$23/10</f>
        <v>31.100000000000016</v>
      </c>
      <c r="M28" s="2">
        <f t="shared" si="10"/>
        <v>349.0000000000005</v>
      </c>
      <c r="N28" s="1">
        <v>3.5</v>
      </c>
      <c r="O28" s="1"/>
      <c r="P28" s="26">
        <f t="shared" si="11"/>
        <v>46</v>
      </c>
      <c r="Q28" s="1"/>
      <c r="R28" s="1"/>
      <c r="S28" s="1"/>
      <c r="T28" s="1"/>
    </row>
    <row r="29" spans="1:20" ht="16.5" customHeight="1">
      <c r="A29" s="13">
        <f t="shared" si="0"/>
        <v>347.0299999999998</v>
      </c>
      <c r="B29" s="14">
        <f t="shared" si="1"/>
        <v>0.37800000000002476</v>
      </c>
      <c r="C29" s="15">
        <f t="shared" si="18"/>
        <v>1.44</v>
      </c>
      <c r="D29" s="13">
        <f t="shared" si="3"/>
        <v>347.52999999999935</v>
      </c>
      <c r="E29" s="14">
        <f t="shared" si="4"/>
        <v>0.8780000000000252</v>
      </c>
      <c r="F29" s="15">
        <f t="shared" si="19"/>
        <v>7.739999999999996</v>
      </c>
      <c r="G29" s="13">
        <f t="shared" si="6"/>
        <v>348.0299999999989</v>
      </c>
      <c r="H29" s="14">
        <f t="shared" si="7"/>
        <v>1.3780000000000256</v>
      </c>
      <c r="I29" s="15">
        <f t="shared" si="20"/>
        <v>18.205000000000005</v>
      </c>
      <c r="J29" s="13">
        <f t="shared" si="8"/>
        <v>348.52999999999844</v>
      </c>
      <c r="K29" s="14">
        <f t="shared" si="9"/>
        <v>1.878000000000026</v>
      </c>
      <c r="L29" s="15">
        <f t="shared" si="21"/>
        <v>31.400000000000016</v>
      </c>
      <c r="M29" s="2">
        <f t="shared" si="10"/>
        <v>349.10000000000053</v>
      </c>
      <c r="N29" s="1">
        <v>3.5</v>
      </c>
      <c r="O29" s="1"/>
      <c r="P29" s="26">
        <f t="shared" si="11"/>
        <v>49.5</v>
      </c>
      <c r="Q29" s="1"/>
      <c r="R29" s="1"/>
      <c r="S29" s="1"/>
      <c r="T29" s="1"/>
    </row>
    <row r="30" spans="1:20" ht="16.5" customHeight="1">
      <c r="A30" s="13">
        <f t="shared" si="0"/>
        <v>347.0399999999998</v>
      </c>
      <c r="B30" s="14">
        <f t="shared" si="1"/>
        <v>0.38800000000002477</v>
      </c>
      <c r="C30" s="15">
        <f t="shared" si="18"/>
        <v>1.52</v>
      </c>
      <c r="D30" s="13">
        <f t="shared" si="3"/>
        <v>347.53999999999934</v>
      </c>
      <c r="E30" s="14">
        <f t="shared" si="4"/>
        <v>0.8880000000000252</v>
      </c>
      <c r="F30" s="15">
        <f t="shared" si="19"/>
        <v>7.9199999999999955</v>
      </c>
      <c r="G30" s="13">
        <f t="shared" si="6"/>
        <v>348.0399999999989</v>
      </c>
      <c r="H30" s="14">
        <f t="shared" si="7"/>
        <v>1.3880000000000257</v>
      </c>
      <c r="I30" s="15">
        <f t="shared" si="20"/>
        <v>18.440000000000005</v>
      </c>
      <c r="J30" s="13">
        <f t="shared" si="8"/>
        <v>348.53999999999843</v>
      </c>
      <c r="K30" s="14">
        <f t="shared" si="9"/>
        <v>1.888000000000026</v>
      </c>
      <c r="L30" s="15">
        <f t="shared" si="21"/>
        <v>31.700000000000017</v>
      </c>
      <c r="M30" s="2">
        <f t="shared" si="10"/>
        <v>349.20000000000056</v>
      </c>
      <c r="N30" s="1">
        <v>4</v>
      </c>
      <c r="O30" s="1"/>
      <c r="P30" s="26">
        <f t="shared" si="11"/>
        <v>53</v>
      </c>
      <c r="Q30" s="1"/>
      <c r="R30" s="1"/>
      <c r="S30" s="1"/>
      <c r="T30" s="1"/>
    </row>
    <row r="31" spans="1:20" ht="16.5" customHeight="1">
      <c r="A31" s="13">
        <f t="shared" si="0"/>
        <v>347.0499999999998</v>
      </c>
      <c r="B31" s="14">
        <f t="shared" si="1"/>
        <v>0.3980000000000248</v>
      </c>
      <c r="C31" s="15">
        <f t="shared" si="18"/>
        <v>1.6</v>
      </c>
      <c r="D31" s="13">
        <f t="shared" si="3"/>
        <v>347.54999999999933</v>
      </c>
      <c r="E31" s="14">
        <f t="shared" si="4"/>
        <v>0.8980000000000252</v>
      </c>
      <c r="F31" s="15">
        <f t="shared" si="19"/>
        <v>8.099999999999996</v>
      </c>
      <c r="G31" s="13">
        <f t="shared" si="6"/>
        <v>348.0499999999989</v>
      </c>
      <c r="H31" s="14">
        <f t="shared" si="7"/>
        <v>1.3980000000000257</v>
      </c>
      <c r="I31" s="15">
        <f t="shared" si="20"/>
        <v>18.675000000000004</v>
      </c>
      <c r="J31" s="13">
        <f t="shared" si="8"/>
        <v>348.5499999999984</v>
      </c>
      <c r="K31" s="14">
        <f t="shared" si="9"/>
        <v>1.898000000000026</v>
      </c>
      <c r="L31" s="15">
        <f t="shared" si="21"/>
        <v>32.000000000000014</v>
      </c>
      <c r="M31" s="2">
        <f t="shared" si="10"/>
        <v>349.3000000000006</v>
      </c>
      <c r="N31" s="1">
        <v>4</v>
      </c>
      <c r="O31" s="1"/>
      <c r="P31" s="26">
        <f t="shared" si="11"/>
        <v>57</v>
      </c>
      <c r="Q31" s="1"/>
      <c r="R31" s="1"/>
      <c r="S31" s="1"/>
      <c r="T31" s="1"/>
    </row>
    <row r="32" spans="1:20" ht="16.5" customHeight="1">
      <c r="A32" s="13">
        <f t="shared" si="0"/>
        <v>347.0599999999998</v>
      </c>
      <c r="B32" s="14">
        <f t="shared" si="1"/>
        <v>0.4080000000000248</v>
      </c>
      <c r="C32" s="15">
        <f t="shared" si="18"/>
        <v>1.6800000000000002</v>
      </c>
      <c r="D32" s="13">
        <f t="shared" si="3"/>
        <v>347.5599999999993</v>
      </c>
      <c r="E32" s="14">
        <f t="shared" si="4"/>
        <v>0.9080000000000252</v>
      </c>
      <c r="F32" s="15">
        <f t="shared" si="19"/>
        <v>8.279999999999996</v>
      </c>
      <c r="G32" s="13">
        <f t="shared" si="6"/>
        <v>348.05999999999887</v>
      </c>
      <c r="H32" s="14">
        <f t="shared" si="7"/>
        <v>1.4080000000000257</v>
      </c>
      <c r="I32" s="15">
        <f t="shared" si="20"/>
        <v>18.910000000000004</v>
      </c>
      <c r="J32" s="13">
        <f t="shared" si="8"/>
        <v>348.5599999999984</v>
      </c>
      <c r="K32" s="14">
        <f t="shared" si="9"/>
        <v>1.9080000000000261</v>
      </c>
      <c r="L32" s="15">
        <f t="shared" si="21"/>
        <v>32.30000000000001</v>
      </c>
      <c r="M32" s="2">
        <f t="shared" si="10"/>
        <v>349.4000000000006</v>
      </c>
      <c r="N32" s="1">
        <v>4</v>
      </c>
      <c r="O32" s="1"/>
      <c r="P32" s="26">
        <f t="shared" si="11"/>
        <v>61</v>
      </c>
      <c r="Q32" s="1"/>
      <c r="R32" s="1"/>
      <c r="S32" s="1"/>
      <c r="T32" s="1"/>
    </row>
    <row r="33" spans="1:20" ht="16.5" customHeight="1">
      <c r="A33" s="13">
        <f t="shared" si="0"/>
        <v>347.06999999999977</v>
      </c>
      <c r="B33" s="14">
        <f t="shared" si="1"/>
        <v>0.4180000000000248</v>
      </c>
      <c r="C33" s="15">
        <f t="shared" si="18"/>
        <v>1.7600000000000002</v>
      </c>
      <c r="D33" s="13">
        <f t="shared" si="3"/>
        <v>347.5699999999993</v>
      </c>
      <c r="E33" s="14">
        <f t="shared" si="4"/>
        <v>0.9180000000000252</v>
      </c>
      <c r="F33" s="15">
        <f t="shared" si="19"/>
        <v>8.459999999999996</v>
      </c>
      <c r="G33" s="13">
        <f t="shared" si="6"/>
        <v>348.06999999999886</v>
      </c>
      <c r="H33" s="14">
        <f t="shared" si="7"/>
        <v>1.4180000000000257</v>
      </c>
      <c r="I33" s="15">
        <f t="shared" si="20"/>
        <v>19.145000000000003</v>
      </c>
      <c r="J33" s="13">
        <f t="shared" si="8"/>
        <v>348.5699999999984</v>
      </c>
      <c r="K33" s="14">
        <f t="shared" si="9"/>
        <v>1.9180000000000261</v>
      </c>
      <c r="L33" s="15">
        <f t="shared" si="21"/>
        <v>32.60000000000001</v>
      </c>
      <c r="M33" s="2">
        <f t="shared" si="10"/>
        <v>349.5000000000006</v>
      </c>
      <c r="N33" s="1">
        <v>4</v>
      </c>
      <c r="O33" s="1"/>
      <c r="P33" s="26">
        <f t="shared" si="11"/>
        <v>65</v>
      </c>
      <c r="Q33" s="1"/>
      <c r="R33" s="1"/>
      <c r="S33" s="1"/>
      <c r="T33" s="1"/>
    </row>
    <row r="34" spans="1:20" ht="16.5" customHeight="1">
      <c r="A34" s="13">
        <f t="shared" si="0"/>
        <v>347.07999999999976</v>
      </c>
      <c r="B34" s="14">
        <f t="shared" si="1"/>
        <v>0.4280000000000248</v>
      </c>
      <c r="C34" s="15">
        <f t="shared" si="18"/>
        <v>1.8400000000000003</v>
      </c>
      <c r="D34" s="13">
        <f t="shared" si="3"/>
        <v>347.5799999999993</v>
      </c>
      <c r="E34" s="14">
        <f t="shared" si="4"/>
        <v>0.9280000000000252</v>
      </c>
      <c r="F34" s="15">
        <f t="shared" si="19"/>
        <v>8.639999999999995</v>
      </c>
      <c r="G34" s="13">
        <f t="shared" si="6"/>
        <v>348.07999999999885</v>
      </c>
      <c r="H34" s="14">
        <f t="shared" si="7"/>
        <v>1.4280000000000257</v>
      </c>
      <c r="I34" s="15">
        <f t="shared" si="20"/>
        <v>19.380000000000003</v>
      </c>
      <c r="J34" s="13">
        <f t="shared" si="8"/>
        <v>348.5799999999984</v>
      </c>
      <c r="K34" s="14">
        <f t="shared" si="9"/>
        <v>1.9280000000000261</v>
      </c>
      <c r="L34" s="15">
        <f t="shared" si="21"/>
        <v>32.900000000000006</v>
      </c>
      <c r="M34" s="2">
        <f t="shared" si="10"/>
        <v>349.60000000000065</v>
      </c>
      <c r="N34" s="1">
        <v>4</v>
      </c>
      <c r="O34" s="1"/>
      <c r="P34" s="26">
        <f t="shared" si="11"/>
        <v>69</v>
      </c>
      <c r="Q34" s="1"/>
      <c r="R34" s="1"/>
      <c r="S34" s="1"/>
      <c r="T34" s="1"/>
    </row>
    <row r="35" spans="1:20" ht="16.5" customHeight="1">
      <c r="A35" s="16">
        <f t="shared" si="0"/>
        <v>347.08999999999975</v>
      </c>
      <c r="B35" s="17">
        <f t="shared" si="1"/>
        <v>0.4380000000000248</v>
      </c>
      <c r="C35" s="18">
        <f t="shared" si="18"/>
        <v>1.9200000000000004</v>
      </c>
      <c r="D35" s="16">
        <f t="shared" si="3"/>
        <v>347.5899999999993</v>
      </c>
      <c r="E35" s="17">
        <f t="shared" si="4"/>
        <v>0.9380000000000253</v>
      </c>
      <c r="F35" s="18">
        <f t="shared" si="19"/>
        <v>8.819999999999995</v>
      </c>
      <c r="G35" s="16">
        <f t="shared" si="6"/>
        <v>348.08999999999884</v>
      </c>
      <c r="H35" s="17">
        <f t="shared" si="7"/>
        <v>1.4380000000000257</v>
      </c>
      <c r="I35" s="15">
        <f t="shared" si="20"/>
        <v>19.615000000000002</v>
      </c>
      <c r="J35" s="16">
        <f t="shared" si="8"/>
        <v>348.5899999999984</v>
      </c>
      <c r="K35" s="17">
        <f t="shared" si="9"/>
        <v>1.9380000000000261</v>
      </c>
      <c r="L35" s="15">
        <f t="shared" si="21"/>
        <v>33.2</v>
      </c>
      <c r="M35" s="2">
        <f t="shared" si="10"/>
        <v>349.70000000000067</v>
      </c>
      <c r="N35" s="1">
        <v>4</v>
      </c>
      <c r="O35" s="1"/>
      <c r="P35" s="26">
        <f t="shared" si="11"/>
        <v>73</v>
      </c>
      <c r="Q35" s="1"/>
      <c r="R35" s="1"/>
      <c r="S35" s="1"/>
      <c r="T35" s="1"/>
    </row>
    <row r="36" spans="1:20" ht="16.5" customHeight="1">
      <c r="A36" s="19">
        <f t="shared" si="0"/>
        <v>347.09999999999974</v>
      </c>
      <c r="B36" s="20">
        <f t="shared" si="1"/>
        <v>0.4480000000000248</v>
      </c>
      <c r="C36" s="21">
        <f t="shared" si="18"/>
        <v>2.0000000000000004</v>
      </c>
      <c r="D36" s="19">
        <f t="shared" si="3"/>
        <v>347.5999999999993</v>
      </c>
      <c r="E36" s="20">
        <f t="shared" si="4"/>
        <v>0.9480000000000253</v>
      </c>
      <c r="F36" s="21">
        <f t="shared" si="19"/>
        <v>8.999999999999995</v>
      </c>
      <c r="G36" s="19">
        <f t="shared" si="6"/>
        <v>348.09999999999883</v>
      </c>
      <c r="H36" s="20">
        <f t="shared" si="7"/>
        <v>1.4480000000000257</v>
      </c>
      <c r="I36" s="21">
        <f t="shared" si="20"/>
        <v>19.85</v>
      </c>
      <c r="J36" s="19">
        <f t="shared" si="8"/>
        <v>348.5999999999984</v>
      </c>
      <c r="K36" s="20">
        <f t="shared" si="9"/>
        <v>1.9480000000000262</v>
      </c>
      <c r="L36" s="21">
        <f t="shared" si="21"/>
        <v>33.5</v>
      </c>
      <c r="M36" s="2">
        <f t="shared" si="10"/>
        <v>349.8000000000007</v>
      </c>
      <c r="N36" s="1">
        <v>4.75</v>
      </c>
      <c r="O36" s="1"/>
      <c r="P36" s="26">
        <f t="shared" si="11"/>
        <v>77</v>
      </c>
      <c r="Q36" s="1"/>
      <c r="R36" s="1"/>
      <c r="S36" s="1"/>
      <c r="T36" s="1"/>
    </row>
    <row r="37" spans="1:20" ht="16.5" customHeight="1">
      <c r="A37" s="22">
        <f t="shared" si="0"/>
        <v>347.10999999999973</v>
      </c>
      <c r="B37" s="23">
        <f t="shared" si="1"/>
        <v>0.45800000000002483</v>
      </c>
      <c r="C37" s="24">
        <f aca="true" t="shared" si="22" ref="C37:C46">+C36+$N$9/10</f>
        <v>2.1000000000000005</v>
      </c>
      <c r="D37" s="22">
        <f t="shared" si="3"/>
        <v>347.6099999999993</v>
      </c>
      <c r="E37" s="23">
        <f t="shared" si="4"/>
        <v>0.9580000000000253</v>
      </c>
      <c r="F37" s="24">
        <f aca="true" t="shared" si="23" ref="F37:F46">+F36+$N$14/10</f>
        <v>9.189999999999994</v>
      </c>
      <c r="G37" s="22">
        <f t="shared" si="6"/>
        <v>348.1099999999988</v>
      </c>
      <c r="H37" s="23">
        <f t="shared" si="7"/>
        <v>1.4580000000000257</v>
      </c>
      <c r="I37" s="12">
        <f>+I36+$N$19/10</f>
        <v>20.085</v>
      </c>
      <c r="J37" s="22">
        <f t="shared" si="8"/>
        <v>348.60999999999837</v>
      </c>
      <c r="K37" s="23">
        <f t="shared" si="9"/>
        <v>1.9580000000000262</v>
      </c>
      <c r="L37" s="12">
        <f>+L36+$N$24/10</f>
        <v>33.8</v>
      </c>
      <c r="M37" s="2">
        <f t="shared" si="10"/>
        <v>349.9000000000007</v>
      </c>
      <c r="N37" s="25">
        <v>4.75</v>
      </c>
      <c r="O37" s="25"/>
      <c r="P37" s="26">
        <f t="shared" si="11"/>
        <v>81.75</v>
      </c>
      <c r="Q37" s="1"/>
      <c r="R37" s="1"/>
      <c r="S37" s="1"/>
      <c r="T37" s="1"/>
    </row>
    <row r="38" spans="1:20" ht="16.5" customHeight="1">
      <c r="A38" s="13">
        <f t="shared" si="0"/>
        <v>347.1199999999997</v>
      </c>
      <c r="B38" s="14">
        <f t="shared" si="1"/>
        <v>0.46800000000002484</v>
      </c>
      <c r="C38" s="15">
        <f t="shared" si="22"/>
        <v>2.2000000000000006</v>
      </c>
      <c r="D38" s="13">
        <f t="shared" si="3"/>
        <v>347.61999999999927</v>
      </c>
      <c r="E38" s="14">
        <f t="shared" si="4"/>
        <v>0.9680000000000253</v>
      </c>
      <c r="F38" s="15">
        <f t="shared" si="23"/>
        <v>9.379999999999994</v>
      </c>
      <c r="G38" s="13">
        <f t="shared" si="6"/>
        <v>348.1199999999988</v>
      </c>
      <c r="H38" s="14">
        <f t="shared" si="7"/>
        <v>1.4680000000000257</v>
      </c>
      <c r="I38" s="15">
        <f aca="true" t="shared" si="24" ref="I38:I46">+I37+$N$19/10</f>
        <v>20.32</v>
      </c>
      <c r="J38" s="13">
        <f t="shared" si="8"/>
        <v>348.61999999999836</v>
      </c>
      <c r="K38" s="14">
        <f t="shared" si="9"/>
        <v>1.9680000000000262</v>
      </c>
      <c r="L38" s="15">
        <f aca="true" t="shared" si="25" ref="L38:L46">+L37+$N$24/10</f>
        <v>34.099999999999994</v>
      </c>
      <c r="M38" s="2">
        <f t="shared" si="10"/>
        <v>350.00000000000074</v>
      </c>
      <c r="N38" s="25">
        <v>5</v>
      </c>
      <c r="O38" s="25"/>
      <c r="P38" s="26">
        <f t="shared" si="11"/>
        <v>86.5</v>
      </c>
      <c r="Q38" s="1"/>
      <c r="R38" s="1"/>
      <c r="S38" s="1"/>
      <c r="T38" s="1"/>
    </row>
    <row r="39" spans="1:20" ht="16.5" customHeight="1">
      <c r="A39" s="13">
        <f t="shared" si="0"/>
        <v>347.1299999999997</v>
      </c>
      <c r="B39" s="14">
        <f t="shared" si="1"/>
        <v>0.47800000000002485</v>
      </c>
      <c r="C39" s="15">
        <f t="shared" si="22"/>
        <v>2.3000000000000007</v>
      </c>
      <c r="D39" s="13">
        <f t="shared" si="3"/>
        <v>347.62999999999926</v>
      </c>
      <c r="E39" s="14">
        <f t="shared" si="4"/>
        <v>0.9780000000000253</v>
      </c>
      <c r="F39" s="15">
        <f t="shared" si="23"/>
        <v>9.569999999999993</v>
      </c>
      <c r="G39" s="13">
        <f t="shared" si="6"/>
        <v>348.1299999999988</v>
      </c>
      <c r="H39" s="14">
        <f t="shared" si="7"/>
        <v>1.4780000000000257</v>
      </c>
      <c r="I39" s="15">
        <f t="shared" si="24"/>
        <v>20.555</v>
      </c>
      <c r="J39" s="13">
        <f t="shared" si="8"/>
        <v>348.62999999999835</v>
      </c>
      <c r="K39" s="14">
        <f t="shared" si="9"/>
        <v>1.9780000000000262</v>
      </c>
      <c r="L39" s="15">
        <f t="shared" si="25"/>
        <v>34.39999999999999</v>
      </c>
      <c r="M39" s="2">
        <f t="shared" si="10"/>
        <v>350.10000000000076</v>
      </c>
      <c r="N39" s="25">
        <v>5</v>
      </c>
      <c r="O39" s="25"/>
      <c r="P39" s="26">
        <f t="shared" si="11"/>
        <v>91.5</v>
      </c>
      <c r="Q39" s="1"/>
      <c r="R39" s="1"/>
      <c r="S39" s="1"/>
      <c r="T39" s="1"/>
    </row>
    <row r="40" spans="1:20" ht="16.5" customHeight="1">
      <c r="A40" s="13">
        <f t="shared" si="0"/>
        <v>347.1399999999997</v>
      </c>
      <c r="B40" s="14">
        <f t="shared" si="1"/>
        <v>0.48800000000002486</v>
      </c>
      <c r="C40" s="15">
        <f t="shared" si="22"/>
        <v>2.400000000000001</v>
      </c>
      <c r="D40" s="13">
        <f t="shared" si="3"/>
        <v>347.63999999999925</v>
      </c>
      <c r="E40" s="14">
        <f t="shared" si="4"/>
        <v>0.9880000000000253</v>
      </c>
      <c r="F40" s="15">
        <f t="shared" si="23"/>
        <v>9.759999999999993</v>
      </c>
      <c r="G40" s="13">
        <f t="shared" si="6"/>
        <v>348.1399999999988</v>
      </c>
      <c r="H40" s="14">
        <f t="shared" si="7"/>
        <v>1.4880000000000257</v>
      </c>
      <c r="I40" s="15">
        <f t="shared" si="24"/>
        <v>20.79</v>
      </c>
      <c r="J40" s="13">
        <f t="shared" si="8"/>
        <v>348.63999999999834</v>
      </c>
      <c r="K40" s="14">
        <f t="shared" si="9"/>
        <v>1.9880000000000262</v>
      </c>
      <c r="L40" s="15">
        <f t="shared" si="25"/>
        <v>34.69999999999999</v>
      </c>
      <c r="M40" s="2">
        <f t="shared" si="10"/>
        <v>350.2000000000008</v>
      </c>
      <c r="N40" s="25">
        <v>5.25</v>
      </c>
      <c r="O40" s="25"/>
      <c r="P40" s="26">
        <f t="shared" si="11"/>
        <v>96.5</v>
      </c>
      <c r="Q40" s="1"/>
      <c r="R40" s="1"/>
      <c r="S40" s="1"/>
      <c r="T40" s="1"/>
    </row>
    <row r="41" spans="1:20" ht="16.5" customHeight="1">
      <c r="A41" s="13">
        <f t="shared" si="0"/>
        <v>347.1499999999997</v>
      </c>
      <c r="B41" s="14">
        <f t="shared" si="1"/>
        <v>0.49800000000002487</v>
      </c>
      <c r="C41" s="15">
        <f t="shared" si="22"/>
        <v>2.500000000000001</v>
      </c>
      <c r="D41" s="13">
        <f t="shared" si="3"/>
        <v>347.64999999999924</v>
      </c>
      <c r="E41" s="14">
        <f t="shared" si="4"/>
        <v>0.9980000000000253</v>
      </c>
      <c r="F41" s="15">
        <f t="shared" si="23"/>
        <v>9.949999999999992</v>
      </c>
      <c r="G41" s="13">
        <f t="shared" si="6"/>
        <v>348.1499999999988</v>
      </c>
      <c r="H41" s="14">
        <f t="shared" si="7"/>
        <v>1.4980000000000258</v>
      </c>
      <c r="I41" s="15">
        <f t="shared" si="24"/>
        <v>21.025</v>
      </c>
      <c r="J41" s="13">
        <f t="shared" si="8"/>
        <v>348.64999999999833</v>
      </c>
      <c r="K41" s="14">
        <f t="shared" si="9"/>
        <v>1.9980000000000262</v>
      </c>
      <c r="L41" s="15">
        <f t="shared" si="25"/>
        <v>34.999999999999986</v>
      </c>
      <c r="M41" s="2">
        <f t="shared" si="10"/>
        <v>350.3000000000008</v>
      </c>
      <c r="N41" s="25">
        <v>5.25</v>
      </c>
      <c r="O41" s="25"/>
      <c r="P41" s="26">
        <f t="shared" si="11"/>
        <v>101.75</v>
      </c>
      <c r="Q41" s="1"/>
      <c r="R41" s="1"/>
      <c r="S41" s="1"/>
      <c r="T41" s="1"/>
    </row>
    <row r="42" spans="1:20" ht="16.5" customHeight="1">
      <c r="A42" s="13">
        <f t="shared" si="0"/>
        <v>347.1599999999997</v>
      </c>
      <c r="B42" s="14">
        <f t="shared" si="1"/>
        <v>0.5080000000000249</v>
      </c>
      <c r="C42" s="15">
        <f t="shared" si="22"/>
        <v>2.600000000000001</v>
      </c>
      <c r="D42" s="13">
        <f t="shared" si="3"/>
        <v>347.65999999999923</v>
      </c>
      <c r="E42" s="14">
        <f t="shared" si="4"/>
        <v>1.0080000000000253</v>
      </c>
      <c r="F42" s="15">
        <f t="shared" si="23"/>
        <v>10.139999999999992</v>
      </c>
      <c r="G42" s="13">
        <f t="shared" si="6"/>
        <v>348.1599999999988</v>
      </c>
      <c r="H42" s="14">
        <f t="shared" si="7"/>
        <v>1.5080000000000258</v>
      </c>
      <c r="I42" s="15">
        <f t="shared" si="24"/>
        <v>21.259999999999998</v>
      </c>
      <c r="J42" s="13">
        <f t="shared" si="8"/>
        <v>348.6599999999983</v>
      </c>
      <c r="K42" s="14">
        <f t="shared" si="9"/>
        <v>2.008000000000026</v>
      </c>
      <c r="L42" s="15">
        <f t="shared" si="25"/>
        <v>35.29999999999998</v>
      </c>
      <c r="M42" s="2">
        <f t="shared" si="10"/>
        <v>350.40000000000083</v>
      </c>
      <c r="N42" s="25">
        <v>5.25</v>
      </c>
      <c r="O42" s="25"/>
      <c r="P42" s="26">
        <f t="shared" si="11"/>
        <v>107</v>
      </c>
      <c r="Q42" s="1"/>
      <c r="R42" s="1"/>
      <c r="S42" s="1"/>
      <c r="T42" s="1"/>
    </row>
    <row r="43" spans="1:20" ht="16.5" customHeight="1">
      <c r="A43" s="13">
        <f t="shared" si="0"/>
        <v>347.1699999999997</v>
      </c>
      <c r="B43" s="14">
        <f t="shared" si="1"/>
        <v>0.5180000000000249</v>
      </c>
      <c r="C43" s="15">
        <f t="shared" si="22"/>
        <v>2.700000000000001</v>
      </c>
      <c r="D43" s="13">
        <f t="shared" si="3"/>
        <v>347.6699999999992</v>
      </c>
      <c r="E43" s="14">
        <f t="shared" si="4"/>
        <v>1.0180000000000253</v>
      </c>
      <c r="F43" s="15">
        <f t="shared" si="23"/>
        <v>10.329999999999991</v>
      </c>
      <c r="G43" s="13">
        <f t="shared" si="6"/>
        <v>348.16999999999877</v>
      </c>
      <c r="H43" s="14">
        <f t="shared" si="7"/>
        <v>1.5180000000000258</v>
      </c>
      <c r="I43" s="15">
        <f t="shared" si="24"/>
        <v>21.494999999999997</v>
      </c>
      <c r="J43" s="13">
        <f t="shared" si="8"/>
        <v>348.6699999999983</v>
      </c>
      <c r="K43" s="14">
        <f t="shared" si="9"/>
        <v>2.018000000000026</v>
      </c>
      <c r="L43" s="15">
        <f t="shared" si="25"/>
        <v>35.59999999999998</v>
      </c>
      <c r="M43" s="2">
        <f t="shared" si="10"/>
        <v>350.50000000000085</v>
      </c>
      <c r="N43" s="25">
        <v>5.25</v>
      </c>
      <c r="O43" s="25"/>
      <c r="P43" s="26">
        <f t="shared" si="11"/>
        <v>112.25</v>
      </c>
      <c r="Q43" s="1"/>
      <c r="R43" s="1"/>
      <c r="S43" s="1"/>
      <c r="T43" s="1"/>
    </row>
    <row r="44" spans="1:20" ht="16.5" customHeight="1">
      <c r="A44" s="13">
        <f t="shared" si="0"/>
        <v>347.17999999999967</v>
      </c>
      <c r="B44" s="14">
        <f t="shared" si="1"/>
        <v>0.5280000000000249</v>
      </c>
      <c r="C44" s="15">
        <f t="shared" si="22"/>
        <v>2.800000000000001</v>
      </c>
      <c r="D44" s="13">
        <f t="shared" si="3"/>
        <v>347.6799999999992</v>
      </c>
      <c r="E44" s="14">
        <f t="shared" si="4"/>
        <v>1.0280000000000253</v>
      </c>
      <c r="F44" s="15">
        <f t="shared" si="23"/>
        <v>10.51999999999999</v>
      </c>
      <c r="G44" s="13">
        <f t="shared" si="6"/>
        <v>348.17999999999876</v>
      </c>
      <c r="H44" s="14">
        <f t="shared" si="7"/>
        <v>1.5280000000000258</v>
      </c>
      <c r="I44" s="15">
        <f t="shared" si="24"/>
        <v>21.729999999999997</v>
      </c>
      <c r="J44" s="13">
        <f t="shared" si="8"/>
        <v>348.6799999999983</v>
      </c>
      <c r="K44" s="14">
        <f t="shared" si="9"/>
        <v>2.028000000000026</v>
      </c>
      <c r="L44" s="15">
        <f t="shared" si="25"/>
        <v>35.89999999999998</v>
      </c>
      <c r="M44" s="2">
        <f t="shared" si="10"/>
        <v>350.6000000000009</v>
      </c>
      <c r="N44" s="25">
        <v>5.75</v>
      </c>
      <c r="O44" s="25"/>
      <c r="P44" s="26">
        <f t="shared" si="11"/>
        <v>117.5</v>
      </c>
      <c r="Q44" s="1"/>
      <c r="R44" s="1"/>
      <c r="S44" s="1"/>
      <c r="T44" s="1"/>
    </row>
    <row r="45" spans="1:20" ht="16.5" customHeight="1">
      <c r="A45" s="16">
        <f t="shared" si="0"/>
        <v>347.18999999999966</v>
      </c>
      <c r="B45" s="17">
        <f t="shared" si="1"/>
        <v>0.5380000000000249</v>
      </c>
      <c r="C45" s="18">
        <f t="shared" si="22"/>
        <v>2.9000000000000012</v>
      </c>
      <c r="D45" s="16">
        <f t="shared" si="3"/>
        <v>347.6899999999992</v>
      </c>
      <c r="E45" s="17">
        <f t="shared" si="4"/>
        <v>1.0380000000000253</v>
      </c>
      <c r="F45" s="18">
        <f t="shared" si="23"/>
        <v>10.70999999999999</v>
      </c>
      <c r="G45" s="16">
        <f t="shared" si="6"/>
        <v>348.18999999999875</v>
      </c>
      <c r="H45" s="17">
        <f t="shared" si="7"/>
        <v>1.5380000000000258</v>
      </c>
      <c r="I45" s="15">
        <f t="shared" si="24"/>
        <v>21.964999999999996</v>
      </c>
      <c r="J45" s="16">
        <f t="shared" si="8"/>
        <v>348.6899999999983</v>
      </c>
      <c r="K45" s="17">
        <f t="shared" si="9"/>
        <v>2.0380000000000256</v>
      </c>
      <c r="L45" s="15">
        <f t="shared" si="25"/>
        <v>36.199999999999974</v>
      </c>
      <c r="M45" s="2">
        <f t="shared" si="10"/>
        <v>350.7000000000009</v>
      </c>
      <c r="N45" s="25">
        <v>5.75</v>
      </c>
      <c r="O45" s="25"/>
      <c r="P45" s="26">
        <f t="shared" si="11"/>
        <v>123.25</v>
      </c>
      <c r="Q45" s="1"/>
      <c r="R45" s="1"/>
      <c r="S45" s="1"/>
      <c r="T45" s="1"/>
    </row>
    <row r="46" spans="1:20" ht="16.5" customHeight="1">
      <c r="A46" s="19">
        <f t="shared" si="0"/>
        <v>347.19999999999965</v>
      </c>
      <c r="B46" s="20">
        <f t="shared" si="1"/>
        <v>0.5480000000000249</v>
      </c>
      <c r="C46" s="21">
        <f t="shared" si="22"/>
        <v>3.0000000000000013</v>
      </c>
      <c r="D46" s="19">
        <f t="shared" si="3"/>
        <v>347.6999999999992</v>
      </c>
      <c r="E46" s="20">
        <f t="shared" si="4"/>
        <v>1.0480000000000254</v>
      </c>
      <c r="F46" s="21">
        <f t="shared" si="23"/>
        <v>10.89999999999999</v>
      </c>
      <c r="G46" s="19">
        <f t="shared" si="6"/>
        <v>348.19999999999874</v>
      </c>
      <c r="H46" s="20">
        <f t="shared" si="7"/>
        <v>1.5480000000000258</v>
      </c>
      <c r="I46" s="21">
        <f t="shared" si="24"/>
        <v>22.199999999999996</v>
      </c>
      <c r="J46" s="19">
        <f t="shared" si="8"/>
        <v>348.6999999999983</v>
      </c>
      <c r="K46" s="20">
        <f t="shared" si="9"/>
        <v>2.0480000000000254</v>
      </c>
      <c r="L46" s="21">
        <f t="shared" si="25"/>
        <v>36.49999999999997</v>
      </c>
      <c r="M46" s="2">
        <f t="shared" si="10"/>
        <v>350.8000000000009</v>
      </c>
      <c r="N46" s="25">
        <v>6</v>
      </c>
      <c r="O46" s="25"/>
      <c r="P46" s="26">
        <f t="shared" si="11"/>
        <v>129</v>
      </c>
      <c r="Q46" s="1"/>
      <c r="R46" s="1"/>
      <c r="S46" s="1"/>
      <c r="T46" s="1"/>
    </row>
    <row r="47" spans="1:20" ht="16.5" customHeight="1">
      <c r="A47" s="22">
        <f t="shared" si="0"/>
        <v>347.20999999999964</v>
      </c>
      <c r="B47" s="23">
        <f t="shared" si="1"/>
        <v>0.5580000000000249</v>
      </c>
      <c r="C47" s="24">
        <f aca="true" t="shared" si="26" ref="C47:C55">+C46+$N$10/10</f>
        <v>3.110000000000001</v>
      </c>
      <c r="D47" s="22">
        <f t="shared" si="3"/>
        <v>347.7099999999992</v>
      </c>
      <c r="E47" s="23">
        <f t="shared" si="4"/>
        <v>1.0580000000000254</v>
      </c>
      <c r="F47" s="24">
        <f aca="true" t="shared" si="27" ref="F47:F55">+F46+$N$15/10</f>
        <v>11.10999999999999</v>
      </c>
      <c r="G47" s="22">
        <f t="shared" si="6"/>
        <v>348.20999999999873</v>
      </c>
      <c r="H47" s="23">
        <f t="shared" si="7"/>
        <v>1.5580000000000258</v>
      </c>
      <c r="I47" s="12">
        <f>+I46+$N$20/10</f>
        <v>22.464999999999996</v>
      </c>
      <c r="J47" s="22">
        <f t="shared" si="8"/>
        <v>348.7099999999983</v>
      </c>
      <c r="K47" s="23">
        <f t="shared" si="9"/>
        <v>2.058000000000025</v>
      </c>
      <c r="L47" s="12">
        <f>+L46+$N$25/10</f>
        <v>36.79999999999997</v>
      </c>
      <c r="M47" s="2">
        <f t="shared" si="10"/>
        <v>350.90000000000094</v>
      </c>
      <c r="N47" s="25">
        <v>6</v>
      </c>
      <c r="O47" s="25"/>
      <c r="P47" s="26">
        <f t="shared" si="11"/>
        <v>135</v>
      </c>
      <c r="Q47" s="1"/>
      <c r="R47" s="1"/>
      <c r="S47" s="1"/>
      <c r="T47" s="1"/>
    </row>
    <row r="48" spans="1:20" ht="16.5" customHeight="1">
      <c r="A48" s="13">
        <f t="shared" si="0"/>
        <v>347.21999999999963</v>
      </c>
      <c r="B48" s="14">
        <f t="shared" si="1"/>
        <v>0.5680000000000249</v>
      </c>
      <c r="C48" s="15">
        <f t="shared" si="26"/>
        <v>3.220000000000001</v>
      </c>
      <c r="D48" s="13">
        <f t="shared" si="3"/>
        <v>347.7199999999992</v>
      </c>
      <c r="E48" s="14">
        <f t="shared" si="4"/>
        <v>1.0680000000000254</v>
      </c>
      <c r="F48" s="15">
        <f t="shared" si="27"/>
        <v>11.319999999999991</v>
      </c>
      <c r="G48" s="13">
        <f t="shared" si="6"/>
        <v>348.2199999999987</v>
      </c>
      <c r="H48" s="14">
        <f t="shared" si="7"/>
        <v>1.5680000000000258</v>
      </c>
      <c r="I48" s="15">
        <f aca="true" t="shared" si="28" ref="I48:I55">+I47+$N$20/10</f>
        <v>22.729999999999997</v>
      </c>
      <c r="J48" s="13">
        <f t="shared" si="8"/>
        <v>348.71999999999827</v>
      </c>
      <c r="K48" s="14">
        <f t="shared" si="9"/>
        <v>2.068000000000025</v>
      </c>
      <c r="L48" s="15">
        <f aca="true" t="shared" si="29" ref="L48:L55">+L47+$N$25/10</f>
        <v>37.099999999999966</v>
      </c>
      <c r="M48" s="2">
        <f t="shared" si="10"/>
        <v>351.00000000000097</v>
      </c>
      <c r="N48" s="25">
        <v>6.5</v>
      </c>
      <c r="O48" s="25"/>
      <c r="P48" s="26">
        <f t="shared" si="11"/>
        <v>141</v>
      </c>
      <c r="Q48" s="1"/>
      <c r="R48" s="1"/>
      <c r="S48" s="1"/>
      <c r="T48" s="1"/>
    </row>
    <row r="49" spans="1:20" ht="16.5" customHeight="1">
      <c r="A49" s="13">
        <f t="shared" si="0"/>
        <v>347.2299999999996</v>
      </c>
      <c r="B49" s="14">
        <f t="shared" si="1"/>
        <v>0.5780000000000249</v>
      </c>
      <c r="C49" s="15">
        <f t="shared" si="26"/>
        <v>3.330000000000001</v>
      </c>
      <c r="D49" s="13">
        <f t="shared" si="3"/>
        <v>347.72999999999917</v>
      </c>
      <c r="E49" s="14">
        <f t="shared" si="4"/>
        <v>1.0780000000000254</v>
      </c>
      <c r="F49" s="15">
        <f t="shared" si="27"/>
        <v>11.529999999999992</v>
      </c>
      <c r="G49" s="13">
        <f t="shared" si="6"/>
        <v>348.2299999999987</v>
      </c>
      <c r="H49" s="14">
        <f t="shared" si="7"/>
        <v>1.5780000000000258</v>
      </c>
      <c r="I49" s="15">
        <f t="shared" si="28"/>
        <v>22.994999999999997</v>
      </c>
      <c r="J49" s="13">
        <f t="shared" si="8"/>
        <v>348.72999999999826</v>
      </c>
      <c r="K49" s="14">
        <f t="shared" si="9"/>
        <v>2.0780000000000247</v>
      </c>
      <c r="L49" s="15">
        <f t="shared" si="29"/>
        <v>37.39999999999996</v>
      </c>
      <c r="M49" s="2">
        <f t="shared" si="10"/>
        <v>351.100000000001</v>
      </c>
      <c r="N49" s="25">
        <v>6.5</v>
      </c>
      <c r="O49" s="25"/>
      <c r="P49" s="26">
        <f t="shared" si="11"/>
        <v>147.5</v>
      </c>
      <c r="Q49" s="1"/>
      <c r="R49" s="1"/>
      <c r="S49" s="1"/>
      <c r="T49" s="1"/>
    </row>
    <row r="50" spans="1:20" ht="16.5" customHeight="1">
      <c r="A50" s="13">
        <f t="shared" si="0"/>
        <v>347.2399999999996</v>
      </c>
      <c r="B50" s="14">
        <f t="shared" si="1"/>
        <v>0.588000000000025</v>
      </c>
      <c r="C50" s="15">
        <f t="shared" si="26"/>
        <v>3.440000000000001</v>
      </c>
      <c r="D50" s="13">
        <f t="shared" si="3"/>
        <v>347.73999999999916</v>
      </c>
      <c r="E50" s="14">
        <f t="shared" si="4"/>
        <v>1.0880000000000254</v>
      </c>
      <c r="F50" s="15">
        <f t="shared" si="27"/>
        <v>11.739999999999993</v>
      </c>
      <c r="G50" s="13">
        <f t="shared" si="6"/>
        <v>348.2399999999987</v>
      </c>
      <c r="H50" s="14">
        <f t="shared" si="7"/>
        <v>1.5880000000000258</v>
      </c>
      <c r="I50" s="15">
        <f t="shared" si="28"/>
        <v>23.259999999999998</v>
      </c>
      <c r="J50" s="13">
        <f t="shared" si="8"/>
        <v>348.73999999999825</v>
      </c>
      <c r="K50" s="14">
        <f t="shared" si="9"/>
        <v>2.0880000000000245</v>
      </c>
      <c r="L50" s="15">
        <f t="shared" si="29"/>
        <v>37.69999999999996</v>
      </c>
      <c r="M50" s="2">
        <f t="shared" si="10"/>
        <v>351.200000000001</v>
      </c>
      <c r="N50" s="25">
        <v>6.5</v>
      </c>
      <c r="O50" s="25"/>
      <c r="P50" s="26">
        <f t="shared" si="11"/>
        <v>154</v>
      </c>
      <c r="Q50" s="1"/>
      <c r="R50" s="1"/>
      <c r="S50" s="1"/>
      <c r="T50" s="1"/>
    </row>
    <row r="51" spans="1:20" ht="16.5" customHeight="1">
      <c r="A51" s="13">
        <f t="shared" si="0"/>
        <v>347.2499999999996</v>
      </c>
      <c r="B51" s="14">
        <f t="shared" si="1"/>
        <v>0.598000000000025</v>
      </c>
      <c r="C51" s="15">
        <f t="shared" si="26"/>
        <v>3.5500000000000007</v>
      </c>
      <c r="D51" s="13">
        <f t="shared" si="3"/>
        <v>347.74999999999915</v>
      </c>
      <c r="E51" s="14">
        <f t="shared" si="4"/>
        <v>1.0980000000000254</v>
      </c>
      <c r="F51" s="15">
        <f t="shared" si="27"/>
        <v>11.949999999999994</v>
      </c>
      <c r="G51" s="13">
        <f t="shared" si="6"/>
        <v>348.2499999999987</v>
      </c>
      <c r="H51" s="14">
        <f t="shared" si="7"/>
        <v>1.5980000000000258</v>
      </c>
      <c r="I51" s="15">
        <f t="shared" si="28"/>
        <v>23.525</v>
      </c>
      <c r="J51" s="13">
        <f t="shared" si="8"/>
        <v>348.74999999999824</v>
      </c>
      <c r="K51" s="14">
        <f t="shared" si="9"/>
        <v>2.0980000000000243</v>
      </c>
      <c r="L51" s="15">
        <f t="shared" si="29"/>
        <v>37.99999999999996</v>
      </c>
      <c r="M51" s="2">
        <f t="shared" si="10"/>
        <v>351.30000000000103</v>
      </c>
      <c r="N51" s="25">
        <v>6.5</v>
      </c>
      <c r="O51" s="25"/>
      <c r="P51" s="26">
        <f t="shared" si="11"/>
        <v>160.5</v>
      </c>
      <c r="Q51" s="1"/>
      <c r="R51" s="1"/>
      <c r="S51" s="1"/>
      <c r="T51" s="1"/>
    </row>
    <row r="52" spans="1:20" ht="16.5" customHeight="1">
      <c r="A52" s="13">
        <f t="shared" si="0"/>
        <v>347.2599999999996</v>
      </c>
      <c r="B52" s="14">
        <f t="shared" si="1"/>
        <v>0.608000000000025</v>
      </c>
      <c r="C52" s="15">
        <f t="shared" si="26"/>
        <v>3.6600000000000006</v>
      </c>
      <c r="D52" s="13">
        <f t="shared" si="3"/>
        <v>347.75999999999914</v>
      </c>
      <c r="E52" s="14">
        <f t="shared" si="4"/>
        <v>1.1080000000000254</v>
      </c>
      <c r="F52" s="15">
        <f t="shared" si="27"/>
        <v>12.159999999999995</v>
      </c>
      <c r="G52" s="13">
        <f t="shared" si="6"/>
        <v>348.2599999999987</v>
      </c>
      <c r="H52" s="14">
        <f t="shared" si="7"/>
        <v>1.6080000000000259</v>
      </c>
      <c r="I52" s="15">
        <f t="shared" si="28"/>
        <v>23.79</v>
      </c>
      <c r="J52" s="13">
        <f t="shared" si="8"/>
        <v>348.75999999999823</v>
      </c>
      <c r="K52" s="14">
        <f t="shared" si="9"/>
        <v>2.108000000000024</v>
      </c>
      <c r="L52" s="15">
        <f t="shared" si="29"/>
        <v>38.299999999999955</v>
      </c>
      <c r="M52" s="2">
        <f t="shared" si="10"/>
        <v>351.40000000000106</v>
      </c>
      <c r="N52" s="25">
        <v>6.5</v>
      </c>
      <c r="O52" s="25"/>
      <c r="P52" s="26">
        <f t="shared" si="11"/>
        <v>167</v>
      </c>
      <c r="Q52" s="1"/>
      <c r="R52" s="1"/>
      <c r="S52" s="1"/>
      <c r="T52" s="1"/>
    </row>
    <row r="53" spans="1:20" ht="16.5" customHeight="1">
      <c r="A53" s="13">
        <f t="shared" si="0"/>
        <v>347.2699999999996</v>
      </c>
      <c r="B53" s="14">
        <f t="shared" si="1"/>
        <v>0.618000000000025</v>
      </c>
      <c r="C53" s="15">
        <f t="shared" si="26"/>
        <v>3.7700000000000005</v>
      </c>
      <c r="D53" s="13">
        <f t="shared" si="3"/>
        <v>347.76999999999913</v>
      </c>
      <c r="E53" s="14">
        <f t="shared" si="4"/>
        <v>1.1180000000000254</v>
      </c>
      <c r="F53" s="15">
        <f t="shared" si="27"/>
        <v>12.369999999999996</v>
      </c>
      <c r="G53" s="13">
        <f t="shared" si="6"/>
        <v>348.2699999999987</v>
      </c>
      <c r="H53" s="14">
        <f t="shared" si="7"/>
        <v>1.6180000000000259</v>
      </c>
      <c r="I53" s="15">
        <f t="shared" si="28"/>
        <v>24.055</v>
      </c>
      <c r="J53" s="13">
        <f t="shared" si="8"/>
        <v>348.7699999999982</v>
      </c>
      <c r="K53" s="14">
        <f t="shared" si="9"/>
        <v>2.118000000000024</v>
      </c>
      <c r="L53" s="15">
        <f t="shared" si="29"/>
        <v>38.59999999999995</v>
      </c>
      <c r="M53" s="2">
        <f t="shared" si="10"/>
        <v>351.5000000000011</v>
      </c>
      <c r="N53" s="25">
        <v>6.5</v>
      </c>
      <c r="O53" s="25"/>
      <c r="P53" s="26">
        <f t="shared" si="11"/>
        <v>173.5</v>
      </c>
      <c r="Q53" s="1"/>
      <c r="R53" s="1"/>
      <c r="S53" s="1"/>
      <c r="T53" s="1"/>
    </row>
    <row r="54" spans="1:20" ht="16.5" customHeight="1">
      <c r="A54" s="13">
        <f t="shared" si="0"/>
        <v>347.2799999999996</v>
      </c>
      <c r="B54" s="14">
        <f t="shared" si="1"/>
        <v>0.628000000000025</v>
      </c>
      <c r="C54" s="15">
        <f t="shared" si="26"/>
        <v>3.8800000000000003</v>
      </c>
      <c r="D54" s="13">
        <f t="shared" si="3"/>
        <v>347.7799999999991</v>
      </c>
      <c r="E54" s="14">
        <f t="shared" si="4"/>
        <v>1.1280000000000254</v>
      </c>
      <c r="F54" s="15">
        <f t="shared" si="27"/>
        <v>12.579999999999997</v>
      </c>
      <c r="G54" s="13">
        <f t="shared" si="6"/>
        <v>348.27999999999867</v>
      </c>
      <c r="H54" s="14">
        <f t="shared" si="7"/>
        <v>1.6280000000000259</v>
      </c>
      <c r="I54" s="15">
        <f t="shared" si="28"/>
        <v>24.32</v>
      </c>
      <c r="J54" s="13">
        <f t="shared" si="8"/>
        <v>348.7799999999982</v>
      </c>
      <c r="K54" s="14">
        <f t="shared" si="9"/>
        <v>2.1280000000000237</v>
      </c>
      <c r="L54" s="15">
        <f t="shared" si="29"/>
        <v>38.89999999999995</v>
      </c>
      <c r="M54" s="2">
        <f t="shared" si="10"/>
        <v>351.6000000000011</v>
      </c>
      <c r="N54" s="25">
        <v>6.5</v>
      </c>
      <c r="O54" s="25"/>
      <c r="P54" s="26">
        <f t="shared" si="11"/>
        <v>180</v>
      </c>
      <c r="Q54" s="1"/>
      <c r="R54" s="1"/>
      <c r="S54" s="1"/>
      <c r="T54" s="1"/>
    </row>
    <row r="55" spans="1:20" ht="16.5" customHeight="1">
      <c r="A55" s="19">
        <f t="shared" si="0"/>
        <v>347.28999999999957</v>
      </c>
      <c r="B55" s="20">
        <f t="shared" si="1"/>
        <v>0.638000000000025</v>
      </c>
      <c r="C55" s="21">
        <f t="shared" si="26"/>
        <v>3.99</v>
      </c>
      <c r="D55" s="19">
        <f t="shared" si="3"/>
        <v>347.7899999999991</v>
      </c>
      <c r="E55" s="20">
        <f t="shared" si="4"/>
        <v>1.1380000000000254</v>
      </c>
      <c r="F55" s="21">
        <f t="shared" si="27"/>
        <v>12.789999999999997</v>
      </c>
      <c r="G55" s="19">
        <f t="shared" si="6"/>
        <v>348.28999999999866</v>
      </c>
      <c r="H55" s="20">
        <f t="shared" si="7"/>
        <v>1.6380000000000259</v>
      </c>
      <c r="I55" s="21">
        <f t="shared" si="28"/>
        <v>24.585</v>
      </c>
      <c r="J55" s="19">
        <f t="shared" si="8"/>
        <v>348.7899999999982</v>
      </c>
      <c r="K55" s="20">
        <f t="shared" si="9"/>
        <v>2.1380000000000234</v>
      </c>
      <c r="L55" s="21">
        <f t="shared" si="29"/>
        <v>39.199999999999946</v>
      </c>
      <c r="M55" s="2">
        <f t="shared" si="10"/>
        <v>351.7000000000011</v>
      </c>
      <c r="N55" s="25">
        <v>6.5</v>
      </c>
      <c r="O55" s="25"/>
      <c r="P55" s="26">
        <f t="shared" si="11"/>
        <v>186.5</v>
      </c>
      <c r="Q55" s="1"/>
      <c r="R55" s="1"/>
      <c r="S55" s="1"/>
      <c r="T55" s="1"/>
    </row>
    <row r="56" spans="1:16" ht="17.25" customHeight="1">
      <c r="A56" s="48" t="s">
        <v>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2">
        <f t="shared" si="10"/>
        <v>351.80000000000115</v>
      </c>
      <c r="N56" s="3">
        <v>7</v>
      </c>
      <c r="P56" s="26">
        <f t="shared" si="11"/>
        <v>193</v>
      </c>
    </row>
    <row r="57" spans="1:16" ht="23.25">
      <c r="A57" s="48" t="s">
        <v>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2">
        <f t="shared" si="10"/>
        <v>351.90000000000117</v>
      </c>
      <c r="N57" s="3">
        <v>7</v>
      </c>
      <c r="P57" s="26">
        <f t="shared" si="11"/>
        <v>200</v>
      </c>
    </row>
    <row r="58" spans="1:16" ht="23.25">
      <c r="A58" s="49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2">
        <f t="shared" si="10"/>
        <v>352.0000000000012</v>
      </c>
      <c r="N58" s="3">
        <v>7.5</v>
      </c>
      <c r="P58" s="26">
        <f t="shared" si="11"/>
        <v>207</v>
      </c>
    </row>
    <row r="59" spans="1:16" ht="19.5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">
        <f t="shared" si="10"/>
        <v>352.1000000000012</v>
      </c>
      <c r="N59" s="3">
        <v>7.5</v>
      </c>
      <c r="P59" s="26">
        <f t="shared" si="11"/>
        <v>214.5</v>
      </c>
    </row>
    <row r="60" spans="1:16" ht="19.5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2">
        <f t="shared" si="10"/>
        <v>352.20000000000124</v>
      </c>
      <c r="N60" s="3">
        <v>7.5</v>
      </c>
      <c r="P60" s="26">
        <f t="shared" si="11"/>
        <v>222</v>
      </c>
    </row>
    <row r="61" spans="1:16" ht="19.5">
      <c r="A61" s="10">
        <f>J55+0.01</f>
        <v>348.7999999999982</v>
      </c>
      <c r="B61" s="11">
        <f>K55+0.01</f>
        <v>2.1480000000000232</v>
      </c>
      <c r="C61" s="18">
        <f>+L55+$N$25/10</f>
        <v>39.49999999999994</v>
      </c>
      <c r="D61" s="10">
        <f>+A110+0.01</f>
        <v>349.29999999999774</v>
      </c>
      <c r="E61" s="11">
        <f>B110+0.01</f>
        <v>2.6480000000000126</v>
      </c>
      <c r="F61" s="18">
        <f>+C110+$N$30/10</f>
        <v>57.000000000000014</v>
      </c>
      <c r="G61" s="10">
        <f>+D110+0.01</f>
        <v>349.7999999999973</v>
      </c>
      <c r="H61" s="11">
        <f>E110+0.01</f>
        <v>3.148000000000002</v>
      </c>
      <c r="I61" s="18">
        <f>+F110+$N$35/10</f>
        <v>77.00000000000017</v>
      </c>
      <c r="J61" s="10">
        <f>+G110+0.01</f>
        <v>350.2999999999968</v>
      </c>
      <c r="K61" s="11">
        <f>H110+0.01</f>
        <v>3.6479999999999912</v>
      </c>
      <c r="L61" s="18">
        <f>+I110+$N$40/10</f>
        <v>101.75000000000011</v>
      </c>
      <c r="M61" s="2">
        <f t="shared" si="10"/>
        <v>352.30000000000126</v>
      </c>
      <c r="N61" s="3">
        <v>7.5</v>
      </c>
      <c r="P61" s="26">
        <f t="shared" si="11"/>
        <v>229.5</v>
      </c>
    </row>
    <row r="62" spans="1:16" ht="19.5">
      <c r="A62" s="13">
        <f aca="true" t="shared" si="30" ref="A62:A110">+A61+0.01</f>
        <v>348.8099999999982</v>
      </c>
      <c r="B62" s="14">
        <f aca="true" t="shared" si="31" ref="B62:B110">B61+0.01</f>
        <v>2.158000000000023</v>
      </c>
      <c r="C62" s="15">
        <f>+C61+$N$26/10</f>
        <v>39.824999999999946</v>
      </c>
      <c r="D62" s="13">
        <f aca="true" t="shared" si="32" ref="D62:D110">+D61+0.01</f>
        <v>349.30999999999773</v>
      </c>
      <c r="E62" s="14">
        <f aca="true" t="shared" si="33" ref="E62:E110">E61+0.01</f>
        <v>2.6580000000000124</v>
      </c>
      <c r="F62" s="15">
        <f>+F61+$N$31/10</f>
        <v>57.40000000000001</v>
      </c>
      <c r="G62" s="13">
        <f aca="true" t="shared" si="34" ref="G62:G110">+G61+0.01</f>
        <v>349.8099999999973</v>
      </c>
      <c r="H62" s="14">
        <f aca="true" t="shared" si="35" ref="H62:H110">H61+0.01</f>
        <v>3.1580000000000017</v>
      </c>
      <c r="I62" s="15">
        <f>+I61+$N$36/10</f>
        <v>77.47500000000016</v>
      </c>
      <c r="J62" s="13">
        <f aca="true" t="shared" si="36" ref="J62:J110">+J61+0.01</f>
        <v>350.3099999999968</v>
      </c>
      <c r="K62" s="14">
        <f aca="true" t="shared" si="37" ref="K62:K110">K61+0.01</f>
        <v>3.657999999999991</v>
      </c>
      <c r="L62" s="15">
        <f>+L61+$N$41/10</f>
        <v>102.27500000000012</v>
      </c>
      <c r="M62" s="2">
        <f t="shared" si="10"/>
        <v>352.4000000000013</v>
      </c>
      <c r="N62" s="3">
        <v>7.5</v>
      </c>
      <c r="P62" s="26">
        <f t="shared" si="11"/>
        <v>237</v>
      </c>
    </row>
    <row r="63" spans="1:16" ht="19.5">
      <c r="A63" s="13">
        <f t="shared" si="30"/>
        <v>348.8199999999982</v>
      </c>
      <c r="B63" s="14">
        <f t="shared" si="31"/>
        <v>2.168000000000023</v>
      </c>
      <c r="C63" s="15">
        <f aca="true" t="shared" si="38" ref="C63:C71">+C62+$N$26/10</f>
        <v>40.14999999999995</v>
      </c>
      <c r="D63" s="13">
        <f t="shared" si="32"/>
        <v>349.3199999999977</v>
      </c>
      <c r="E63" s="14">
        <f t="shared" si="33"/>
        <v>2.668000000000012</v>
      </c>
      <c r="F63" s="15">
        <f aca="true" t="shared" si="39" ref="F63:F71">+F62+$N$31/10</f>
        <v>57.80000000000001</v>
      </c>
      <c r="G63" s="13">
        <f t="shared" si="34"/>
        <v>349.81999999999726</v>
      </c>
      <c r="H63" s="14">
        <f t="shared" si="35"/>
        <v>3.1680000000000015</v>
      </c>
      <c r="I63" s="15">
        <f aca="true" t="shared" si="40" ref="I63:I71">+I62+$N$36/10</f>
        <v>77.95000000000016</v>
      </c>
      <c r="J63" s="13">
        <f t="shared" si="36"/>
        <v>350.3199999999968</v>
      </c>
      <c r="K63" s="14">
        <f t="shared" si="37"/>
        <v>3.667999999999991</v>
      </c>
      <c r="L63" s="15">
        <f aca="true" t="shared" si="41" ref="L63:L71">+L62+$N$41/10</f>
        <v>102.80000000000013</v>
      </c>
      <c r="M63" s="2">
        <f t="shared" si="10"/>
        <v>352.5000000000013</v>
      </c>
      <c r="N63" s="3">
        <v>7.5</v>
      </c>
      <c r="P63" s="26">
        <f t="shared" si="11"/>
        <v>244.5</v>
      </c>
    </row>
    <row r="64" spans="1:16" ht="19.5">
      <c r="A64" s="13">
        <f t="shared" si="30"/>
        <v>348.82999999999817</v>
      </c>
      <c r="B64" s="14">
        <f t="shared" si="31"/>
        <v>2.1780000000000226</v>
      </c>
      <c r="C64" s="15">
        <f t="shared" si="38"/>
        <v>40.47499999999995</v>
      </c>
      <c r="D64" s="13">
        <f t="shared" si="32"/>
        <v>349.3299999999977</v>
      </c>
      <c r="E64" s="14">
        <f t="shared" si="33"/>
        <v>2.678000000000012</v>
      </c>
      <c r="F64" s="15">
        <f t="shared" si="39"/>
        <v>58.20000000000001</v>
      </c>
      <c r="G64" s="13">
        <f t="shared" si="34"/>
        <v>349.82999999999726</v>
      </c>
      <c r="H64" s="14">
        <f t="shared" si="35"/>
        <v>3.1780000000000013</v>
      </c>
      <c r="I64" s="15">
        <f t="shared" si="40"/>
        <v>78.42500000000015</v>
      </c>
      <c r="J64" s="13">
        <f t="shared" si="36"/>
        <v>350.3299999999968</v>
      </c>
      <c r="K64" s="14">
        <f t="shared" si="37"/>
        <v>3.6779999999999906</v>
      </c>
      <c r="L64" s="15">
        <f t="shared" si="41"/>
        <v>103.32500000000013</v>
      </c>
      <c r="M64" s="2">
        <f t="shared" si="10"/>
        <v>352.60000000000133</v>
      </c>
      <c r="N64" s="3">
        <v>8</v>
      </c>
      <c r="P64" s="26">
        <f t="shared" si="11"/>
        <v>252</v>
      </c>
    </row>
    <row r="65" spans="1:16" ht="19.5">
      <c r="A65" s="13">
        <f t="shared" si="30"/>
        <v>348.83999999999816</v>
      </c>
      <c r="B65" s="14">
        <f t="shared" si="31"/>
        <v>2.1880000000000224</v>
      </c>
      <c r="C65" s="15">
        <f t="shared" si="38"/>
        <v>40.799999999999955</v>
      </c>
      <c r="D65" s="13">
        <f t="shared" si="32"/>
        <v>349.3399999999977</v>
      </c>
      <c r="E65" s="14">
        <f t="shared" si="33"/>
        <v>2.6880000000000117</v>
      </c>
      <c r="F65" s="15">
        <f t="shared" si="39"/>
        <v>58.60000000000001</v>
      </c>
      <c r="G65" s="13">
        <f t="shared" si="34"/>
        <v>349.83999999999725</v>
      </c>
      <c r="H65" s="14">
        <f t="shared" si="35"/>
        <v>3.188000000000001</v>
      </c>
      <c r="I65" s="15">
        <f t="shared" si="40"/>
        <v>78.90000000000015</v>
      </c>
      <c r="J65" s="13">
        <f t="shared" si="36"/>
        <v>350.3399999999968</v>
      </c>
      <c r="K65" s="14">
        <f t="shared" si="37"/>
        <v>3.6879999999999904</v>
      </c>
      <c r="L65" s="15">
        <f t="shared" si="41"/>
        <v>103.85000000000014</v>
      </c>
      <c r="M65" s="2">
        <f t="shared" si="10"/>
        <v>352.70000000000135</v>
      </c>
      <c r="N65" s="3">
        <v>8</v>
      </c>
      <c r="P65" s="26">
        <f t="shared" si="11"/>
        <v>260</v>
      </c>
    </row>
    <row r="66" spans="1:16" ht="19.5">
      <c r="A66" s="13">
        <f t="shared" si="30"/>
        <v>348.84999999999815</v>
      </c>
      <c r="B66" s="14">
        <f t="shared" si="31"/>
        <v>2.198000000000022</v>
      </c>
      <c r="C66" s="15">
        <f t="shared" si="38"/>
        <v>41.12499999999996</v>
      </c>
      <c r="D66" s="13">
        <f t="shared" si="32"/>
        <v>349.3499999999977</v>
      </c>
      <c r="E66" s="14">
        <f t="shared" si="33"/>
        <v>2.6980000000000115</v>
      </c>
      <c r="F66" s="15">
        <f t="shared" si="39"/>
        <v>59.00000000000001</v>
      </c>
      <c r="G66" s="13">
        <f t="shared" si="34"/>
        <v>349.84999999999724</v>
      </c>
      <c r="H66" s="14">
        <f t="shared" si="35"/>
        <v>3.198000000000001</v>
      </c>
      <c r="I66" s="15">
        <f t="shared" si="40"/>
        <v>79.37500000000014</v>
      </c>
      <c r="J66" s="13">
        <f t="shared" si="36"/>
        <v>350.3499999999968</v>
      </c>
      <c r="K66" s="14">
        <f t="shared" si="37"/>
        <v>3.69799999999999</v>
      </c>
      <c r="L66" s="15">
        <f t="shared" si="41"/>
        <v>104.37500000000014</v>
      </c>
      <c r="M66" s="2">
        <f t="shared" si="10"/>
        <v>352.8000000000014</v>
      </c>
      <c r="N66" s="3">
        <v>8</v>
      </c>
      <c r="P66" s="26">
        <f t="shared" si="11"/>
        <v>268</v>
      </c>
    </row>
    <row r="67" spans="1:16" ht="19.5">
      <c r="A67" s="13">
        <f t="shared" si="30"/>
        <v>348.85999999999814</v>
      </c>
      <c r="B67" s="14">
        <f t="shared" si="31"/>
        <v>2.208000000000022</v>
      </c>
      <c r="C67" s="15">
        <f t="shared" si="38"/>
        <v>41.44999999999996</v>
      </c>
      <c r="D67" s="13">
        <f t="shared" si="32"/>
        <v>349.3599999999977</v>
      </c>
      <c r="E67" s="14">
        <f t="shared" si="33"/>
        <v>2.7080000000000113</v>
      </c>
      <c r="F67" s="15">
        <f t="shared" si="39"/>
        <v>59.400000000000006</v>
      </c>
      <c r="G67" s="13">
        <f t="shared" si="34"/>
        <v>349.8599999999972</v>
      </c>
      <c r="H67" s="14">
        <f t="shared" si="35"/>
        <v>3.2080000000000006</v>
      </c>
      <c r="I67" s="15">
        <f t="shared" si="40"/>
        <v>79.85000000000014</v>
      </c>
      <c r="J67" s="13">
        <f t="shared" si="36"/>
        <v>350.3599999999968</v>
      </c>
      <c r="K67" s="14">
        <f t="shared" si="37"/>
        <v>3.70799999999999</v>
      </c>
      <c r="L67" s="15">
        <f t="shared" si="41"/>
        <v>104.90000000000015</v>
      </c>
      <c r="M67" s="2">
        <f t="shared" si="10"/>
        <v>352.9000000000014</v>
      </c>
      <c r="N67" s="3">
        <v>8</v>
      </c>
      <c r="P67" s="26">
        <f t="shared" si="11"/>
        <v>276</v>
      </c>
    </row>
    <row r="68" spans="1:16" ht="19.5">
      <c r="A68" s="13">
        <f t="shared" si="30"/>
        <v>348.86999999999813</v>
      </c>
      <c r="B68" s="14">
        <f t="shared" si="31"/>
        <v>2.2180000000000217</v>
      </c>
      <c r="C68" s="15">
        <f t="shared" si="38"/>
        <v>41.77499999999996</v>
      </c>
      <c r="D68" s="13">
        <f t="shared" si="32"/>
        <v>349.3699999999977</v>
      </c>
      <c r="E68" s="14">
        <f t="shared" si="33"/>
        <v>2.718000000000011</v>
      </c>
      <c r="F68" s="15">
        <f t="shared" si="39"/>
        <v>59.800000000000004</v>
      </c>
      <c r="G68" s="13">
        <f t="shared" si="34"/>
        <v>349.8699999999972</v>
      </c>
      <c r="H68" s="14">
        <f t="shared" si="35"/>
        <v>3.2180000000000004</v>
      </c>
      <c r="I68" s="15">
        <f t="shared" si="40"/>
        <v>80.32500000000013</v>
      </c>
      <c r="J68" s="13">
        <f t="shared" si="36"/>
        <v>350.36999999999676</v>
      </c>
      <c r="K68" s="14">
        <f t="shared" si="37"/>
        <v>3.7179999999999898</v>
      </c>
      <c r="L68" s="15">
        <f t="shared" si="41"/>
        <v>105.42500000000015</v>
      </c>
      <c r="M68" s="2">
        <f t="shared" si="10"/>
        <v>353.0000000000014</v>
      </c>
      <c r="P68" s="26">
        <f t="shared" si="11"/>
        <v>284</v>
      </c>
    </row>
    <row r="69" spans="1:12" ht="19.5">
      <c r="A69" s="13">
        <f t="shared" si="30"/>
        <v>348.8799999999981</v>
      </c>
      <c r="B69" s="14">
        <f t="shared" si="31"/>
        <v>2.2280000000000215</v>
      </c>
      <c r="C69" s="15">
        <f t="shared" si="38"/>
        <v>42.099999999999966</v>
      </c>
      <c r="D69" s="13">
        <f t="shared" si="32"/>
        <v>349.37999999999766</v>
      </c>
      <c r="E69" s="14">
        <f t="shared" si="33"/>
        <v>2.728000000000011</v>
      </c>
      <c r="F69" s="15">
        <f t="shared" si="39"/>
        <v>60.2</v>
      </c>
      <c r="G69" s="13">
        <f t="shared" si="34"/>
        <v>349.8799999999972</v>
      </c>
      <c r="H69" s="14">
        <f t="shared" si="35"/>
        <v>3.228</v>
      </c>
      <c r="I69" s="15">
        <f t="shared" si="40"/>
        <v>80.80000000000013</v>
      </c>
      <c r="J69" s="13">
        <f t="shared" si="36"/>
        <v>350.37999999999676</v>
      </c>
      <c r="K69" s="14">
        <f t="shared" si="37"/>
        <v>3.7279999999999895</v>
      </c>
      <c r="L69" s="15">
        <f t="shared" si="41"/>
        <v>105.95000000000016</v>
      </c>
    </row>
    <row r="70" spans="1:12" ht="19.5">
      <c r="A70" s="16">
        <f t="shared" si="30"/>
        <v>348.8899999999981</v>
      </c>
      <c r="B70" s="17">
        <f t="shared" si="31"/>
        <v>2.2380000000000213</v>
      </c>
      <c r="C70" s="15">
        <f t="shared" si="38"/>
        <v>42.42499999999997</v>
      </c>
      <c r="D70" s="16">
        <f t="shared" si="32"/>
        <v>349.38999999999766</v>
      </c>
      <c r="E70" s="17">
        <f t="shared" si="33"/>
        <v>2.7380000000000106</v>
      </c>
      <c r="F70" s="15">
        <f t="shared" si="39"/>
        <v>60.6</v>
      </c>
      <c r="G70" s="16">
        <f t="shared" si="34"/>
        <v>349.8899999999972</v>
      </c>
      <c r="H70" s="17">
        <f t="shared" si="35"/>
        <v>3.238</v>
      </c>
      <c r="I70" s="15">
        <f t="shared" si="40"/>
        <v>81.27500000000012</v>
      </c>
      <c r="J70" s="16">
        <f t="shared" si="36"/>
        <v>350.38999999999675</v>
      </c>
      <c r="K70" s="17">
        <f t="shared" si="37"/>
        <v>3.7379999999999893</v>
      </c>
      <c r="L70" s="15">
        <f t="shared" si="41"/>
        <v>106.47500000000016</v>
      </c>
    </row>
    <row r="71" spans="1:12" ht="19.5">
      <c r="A71" s="19">
        <f t="shared" si="30"/>
        <v>348.8999999999981</v>
      </c>
      <c r="B71" s="20">
        <f t="shared" si="31"/>
        <v>2.248000000000021</v>
      </c>
      <c r="C71" s="21">
        <f t="shared" si="38"/>
        <v>42.74999999999997</v>
      </c>
      <c r="D71" s="19">
        <f t="shared" si="32"/>
        <v>349.39999999999765</v>
      </c>
      <c r="E71" s="20">
        <f t="shared" si="33"/>
        <v>2.7480000000000104</v>
      </c>
      <c r="F71" s="21">
        <f t="shared" si="39"/>
        <v>61</v>
      </c>
      <c r="G71" s="19">
        <f t="shared" si="34"/>
        <v>349.8999999999972</v>
      </c>
      <c r="H71" s="20">
        <f t="shared" si="35"/>
        <v>3.2479999999999998</v>
      </c>
      <c r="I71" s="21">
        <f t="shared" si="40"/>
        <v>81.75000000000011</v>
      </c>
      <c r="J71" s="19">
        <f t="shared" si="36"/>
        <v>350.39999999999674</v>
      </c>
      <c r="K71" s="20">
        <f t="shared" si="37"/>
        <v>3.747999999999989</v>
      </c>
      <c r="L71" s="21">
        <f t="shared" si="41"/>
        <v>107.00000000000017</v>
      </c>
    </row>
    <row r="72" spans="1:12" ht="19.5">
      <c r="A72" s="22">
        <f t="shared" si="30"/>
        <v>348.9099999999981</v>
      </c>
      <c r="B72" s="23">
        <f t="shared" si="31"/>
        <v>2.258000000000021</v>
      </c>
      <c r="C72" s="12">
        <f>+C71+$N$27/10</f>
        <v>43.074999999999974</v>
      </c>
      <c r="D72" s="22">
        <f t="shared" si="32"/>
        <v>349.40999999999764</v>
      </c>
      <c r="E72" s="23">
        <f t="shared" si="33"/>
        <v>2.75800000000001</v>
      </c>
      <c r="F72" s="12">
        <f>+F71+$N$32/10</f>
        <v>61.4</v>
      </c>
      <c r="G72" s="22">
        <f t="shared" si="34"/>
        <v>349.9099999999972</v>
      </c>
      <c r="H72" s="23">
        <f t="shared" si="35"/>
        <v>3.2579999999999996</v>
      </c>
      <c r="I72" s="12">
        <f>+I71+$N$37/10</f>
        <v>82.22500000000011</v>
      </c>
      <c r="J72" s="22">
        <f t="shared" si="36"/>
        <v>350.4099999999967</v>
      </c>
      <c r="K72" s="23">
        <f t="shared" si="37"/>
        <v>3.757999999999989</v>
      </c>
      <c r="L72" s="12">
        <f>+L71+$N$42/10</f>
        <v>107.52500000000018</v>
      </c>
    </row>
    <row r="73" spans="1:12" ht="19.5">
      <c r="A73" s="13">
        <f t="shared" si="30"/>
        <v>348.9199999999981</v>
      </c>
      <c r="B73" s="14">
        <f t="shared" si="31"/>
        <v>2.2680000000000207</v>
      </c>
      <c r="C73" s="15">
        <f aca="true" t="shared" si="42" ref="C73:C81">+C72+$N$27/10</f>
        <v>43.39999999999998</v>
      </c>
      <c r="D73" s="13">
        <f t="shared" si="32"/>
        <v>349.41999999999763</v>
      </c>
      <c r="E73" s="14">
        <f t="shared" si="33"/>
        <v>2.76800000000001</v>
      </c>
      <c r="F73" s="15">
        <f aca="true" t="shared" si="43" ref="F73:F81">+F72+$N$32/10</f>
        <v>61.8</v>
      </c>
      <c r="G73" s="13">
        <f t="shared" si="34"/>
        <v>349.9199999999972</v>
      </c>
      <c r="H73" s="14">
        <f t="shared" si="35"/>
        <v>3.2679999999999993</v>
      </c>
      <c r="I73" s="15">
        <f aca="true" t="shared" si="44" ref="I73:I81">+I72+$N$37/10</f>
        <v>82.7000000000001</v>
      </c>
      <c r="J73" s="13">
        <f t="shared" si="36"/>
        <v>350.4199999999967</v>
      </c>
      <c r="K73" s="14">
        <f t="shared" si="37"/>
        <v>3.7679999999999887</v>
      </c>
      <c r="L73" s="15">
        <f aca="true" t="shared" si="45" ref="L73:L81">+L72+$N$42/10</f>
        <v>108.05000000000018</v>
      </c>
    </row>
    <row r="74" spans="1:12" ht="19.5">
      <c r="A74" s="13">
        <f t="shared" si="30"/>
        <v>348.9299999999981</v>
      </c>
      <c r="B74" s="14">
        <f t="shared" si="31"/>
        <v>2.2780000000000205</v>
      </c>
      <c r="C74" s="15">
        <f t="shared" si="42"/>
        <v>43.72499999999998</v>
      </c>
      <c r="D74" s="13">
        <f t="shared" si="32"/>
        <v>349.4299999999976</v>
      </c>
      <c r="E74" s="14">
        <f t="shared" si="33"/>
        <v>2.77800000000001</v>
      </c>
      <c r="F74" s="15">
        <f t="shared" si="43"/>
        <v>62.199999999999996</v>
      </c>
      <c r="G74" s="13">
        <f t="shared" si="34"/>
        <v>349.92999999999716</v>
      </c>
      <c r="H74" s="14">
        <f t="shared" si="35"/>
        <v>3.277999999999999</v>
      </c>
      <c r="I74" s="15">
        <f t="shared" si="44"/>
        <v>83.1750000000001</v>
      </c>
      <c r="J74" s="13">
        <f t="shared" si="36"/>
        <v>350.4299999999967</v>
      </c>
      <c r="K74" s="14">
        <f t="shared" si="37"/>
        <v>3.7779999999999885</v>
      </c>
      <c r="L74" s="15">
        <f t="shared" si="45"/>
        <v>108.57500000000019</v>
      </c>
    </row>
    <row r="75" spans="1:12" ht="19.5">
      <c r="A75" s="13">
        <f t="shared" si="30"/>
        <v>348.93999999999807</v>
      </c>
      <c r="B75" s="14">
        <f t="shared" si="31"/>
        <v>2.2880000000000202</v>
      </c>
      <c r="C75" s="15">
        <f t="shared" si="42"/>
        <v>44.04999999999998</v>
      </c>
      <c r="D75" s="13">
        <f t="shared" si="32"/>
        <v>349.4399999999976</v>
      </c>
      <c r="E75" s="14">
        <f t="shared" si="33"/>
        <v>2.7880000000000096</v>
      </c>
      <c r="F75" s="15">
        <f t="shared" si="43"/>
        <v>62.599999999999994</v>
      </c>
      <c r="G75" s="13">
        <f t="shared" si="34"/>
        <v>349.93999999999716</v>
      </c>
      <c r="H75" s="14">
        <f t="shared" si="35"/>
        <v>3.287999999999999</v>
      </c>
      <c r="I75" s="15">
        <f t="shared" si="44"/>
        <v>83.65000000000009</v>
      </c>
      <c r="J75" s="13">
        <f t="shared" si="36"/>
        <v>350.4399999999967</v>
      </c>
      <c r="K75" s="14">
        <f t="shared" si="37"/>
        <v>3.7879999999999883</v>
      </c>
      <c r="L75" s="15">
        <f t="shared" si="45"/>
        <v>109.1000000000002</v>
      </c>
    </row>
    <row r="76" spans="1:12" ht="19.5">
      <c r="A76" s="13">
        <f t="shared" si="30"/>
        <v>348.94999999999806</v>
      </c>
      <c r="B76" s="14">
        <f t="shared" si="31"/>
        <v>2.29800000000002</v>
      </c>
      <c r="C76" s="15">
        <f t="shared" si="42"/>
        <v>44.374999999999986</v>
      </c>
      <c r="D76" s="13">
        <f t="shared" si="32"/>
        <v>349.4499999999976</v>
      </c>
      <c r="E76" s="14">
        <f t="shared" si="33"/>
        <v>2.7980000000000094</v>
      </c>
      <c r="F76" s="15">
        <f t="shared" si="43"/>
        <v>62.99999999999999</v>
      </c>
      <c r="G76" s="13">
        <f t="shared" si="34"/>
        <v>349.94999999999715</v>
      </c>
      <c r="H76" s="14">
        <f t="shared" si="35"/>
        <v>3.2979999999999987</v>
      </c>
      <c r="I76" s="15">
        <f t="shared" si="44"/>
        <v>84.12500000000009</v>
      </c>
      <c r="J76" s="13">
        <f t="shared" si="36"/>
        <v>350.4499999999967</v>
      </c>
      <c r="K76" s="14">
        <f t="shared" si="37"/>
        <v>3.797999999999988</v>
      </c>
      <c r="L76" s="15">
        <f t="shared" si="45"/>
        <v>109.6250000000002</v>
      </c>
    </row>
    <row r="77" spans="1:12" ht="19.5">
      <c r="A77" s="13">
        <f t="shared" si="30"/>
        <v>348.95999999999805</v>
      </c>
      <c r="B77" s="14">
        <f t="shared" si="31"/>
        <v>2.30800000000002</v>
      </c>
      <c r="C77" s="15">
        <f t="shared" si="42"/>
        <v>44.69999999999999</v>
      </c>
      <c r="D77" s="13">
        <f t="shared" si="32"/>
        <v>349.4599999999976</v>
      </c>
      <c r="E77" s="14">
        <f t="shared" si="33"/>
        <v>2.808000000000009</v>
      </c>
      <c r="F77" s="15">
        <f t="shared" si="43"/>
        <v>63.39999999999999</v>
      </c>
      <c r="G77" s="13">
        <f t="shared" si="34"/>
        <v>349.95999999999714</v>
      </c>
      <c r="H77" s="14">
        <f t="shared" si="35"/>
        <v>3.3079999999999985</v>
      </c>
      <c r="I77" s="15">
        <f t="shared" si="44"/>
        <v>84.60000000000008</v>
      </c>
      <c r="J77" s="13">
        <f t="shared" si="36"/>
        <v>350.4599999999967</v>
      </c>
      <c r="K77" s="14">
        <f t="shared" si="37"/>
        <v>3.807999999999988</v>
      </c>
      <c r="L77" s="15">
        <f t="shared" si="45"/>
        <v>110.1500000000002</v>
      </c>
    </row>
    <row r="78" spans="1:12" ht="19.5">
      <c r="A78" s="13">
        <f t="shared" si="30"/>
        <v>348.96999999999804</v>
      </c>
      <c r="B78" s="14">
        <f t="shared" si="31"/>
        <v>2.3180000000000196</v>
      </c>
      <c r="C78" s="15">
        <f t="shared" si="42"/>
        <v>45.02499999999999</v>
      </c>
      <c r="D78" s="13">
        <f t="shared" si="32"/>
        <v>349.4699999999976</v>
      </c>
      <c r="E78" s="14">
        <f t="shared" si="33"/>
        <v>2.818000000000009</v>
      </c>
      <c r="F78" s="15">
        <f t="shared" si="43"/>
        <v>63.79999999999999</v>
      </c>
      <c r="G78" s="13">
        <f t="shared" si="34"/>
        <v>349.9699999999971</v>
      </c>
      <c r="H78" s="14">
        <f t="shared" si="35"/>
        <v>3.3179999999999983</v>
      </c>
      <c r="I78" s="15">
        <f t="shared" si="44"/>
        <v>85.07500000000007</v>
      </c>
      <c r="J78" s="13">
        <f t="shared" si="36"/>
        <v>350.4699999999967</v>
      </c>
      <c r="K78" s="14">
        <f t="shared" si="37"/>
        <v>3.8179999999999876</v>
      </c>
      <c r="L78" s="15">
        <f t="shared" si="45"/>
        <v>110.67500000000021</v>
      </c>
    </row>
    <row r="79" spans="1:12" ht="19.5">
      <c r="A79" s="13">
        <f t="shared" si="30"/>
        <v>348.97999999999803</v>
      </c>
      <c r="B79" s="14">
        <f t="shared" si="31"/>
        <v>2.3280000000000194</v>
      </c>
      <c r="C79" s="15">
        <f t="shared" si="42"/>
        <v>45.349999999999994</v>
      </c>
      <c r="D79" s="13">
        <f t="shared" si="32"/>
        <v>349.4799999999976</v>
      </c>
      <c r="E79" s="14">
        <f t="shared" si="33"/>
        <v>2.8280000000000087</v>
      </c>
      <c r="F79" s="15">
        <f t="shared" si="43"/>
        <v>64.19999999999999</v>
      </c>
      <c r="G79" s="13">
        <f t="shared" si="34"/>
        <v>349.9799999999971</v>
      </c>
      <c r="H79" s="14">
        <f t="shared" si="35"/>
        <v>3.327999999999998</v>
      </c>
      <c r="I79" s="15">
        <f t="shared" si="44"/>
        <v>85.55000000000007</v>
      </c>
      <c r="J79" s="13">
        <f t="shared" si="36"/>
        <v>350.47999999999666</v>
      </c>
      <c r="K79" s="14">
        <f t="shared" si="37"/>
        <v>3.8279999999999874</v>
      </c>
      <c r="L79" s="15">
        <f t="shared" si="45"/>
        <v>111.20000000000022</v>
      </c>
    </row>
    <row r="80" spans="1:12" ht="19.5">
      <c r="A80" s="16">
        <f t="shared" si="30"/>
        <v>348.989999999998</v>
      </c>
      <c r="B80" s="17">
        <f t="shared" si="31"/>
        <v>2.338000000000019</v>
      </c>
      <c r="C80" s="15">
        <f t="shared" si="42"/>
        <v>45.675</v>
      </c>
      <c r="D80" s="16">
        <f t="shared" si="32"/>
        <v>349.48999999999756</v>
      </c>
      <c r="E80" s="17">
        <f t="shared" si="33"/>
        <v>2.8380000000000085</v>
      </c>
      <c r="F80" s="15">
        <f t="shared" si="43"/>
        <v>64.6</v>
      </c>
      <c r="G80" s="16">
        <f t="shared" si="34"/>
        <v>349.9899999999971</v>
      </c>
      <c r="H80" s="17">
        <f t="shared" si="35"/>
        <v>3.337999999999998</v>
      </c>
      <c r="I80" s="15">
        <f t="shared" si="44"/>
        <v>86.02500000000006</v>
      </c>
      <c r="J80" s="16">
        <f t="shared" si="36"/>
        <v>350.48999999999666</v>
      </c>
      <c r="K80" s="17">
        <f t="shared" si="37"/>
        <v>3.837999999999987</v>
      </c>
      <c r="L80" s="15">
        <f t="shared" si="45"/>
        <v>111.72500000000022</v>
      </c>
    </row>
    <row r="81" spans="1:12" ht="19.5">
      <c r="A81" s="19">
        <f t="shared" si="30"/>
        <v>348.999999999998</v>
      </c>
      <c r="B81" s="20">
        <f t="shared" si="31"/>
        <v>2.348000000000019</v>
      </c>
      <c r="C81" s="21">
        <f t="shared" si="42"/>
        <v>46</v>
      </c>
      <c r="D81" s="19">
        <f t="shared" si="32"/>
        <v>349.49999999999756</v>
      </c>
      <c r="E81" s="20">
        <f t="shared" si="33"/>
        <v>2.8480000000000083</v>
      </c>
      <c r="F81" s="21">
        <f t="shared" si="43"/>
        <v>65</v>
      </c>
      <c r="G81" s="19">
        <f t="shared" si="34"/>
        <v>349.9999999999971</v>
      </c>
      <c r="H81" s="20">
        <f t="shared" si="35"/>
        <v>3.3479999999999976</v>
      </c>
      <c r="I81" s="21">
        <f t="shared" si="44"/>
        <v>86.50000000000006</v>
      </c>
      <c r="J81" s="19">
        <f t="shared" si="36"/>
        <v>350.49999999999665</v>
      </c>
      <c r="K81" s="20">
        <f t="shared" si="37"/>
        <v>3.847999999999987</v>
      </c>
      <c r="L81" s="21">
        <f t="shared" si="45"/>
        <v>112.25000000000023</v>
      </c>
    </row>
    <row r="82" spans="1:12" ht="19.5">
      <c r="A82" s="22">
        <f t="shared" si="30"/>
        <v>349.009999999998</v>
      </c>
      <c r="B82" s="23">
        <f t="shared" si="31"/>
        <v>2.3580000000000187</v>
      </c>
      <c r="C82" s="12">
        <f>+C81+$N$28/10</f>
        <v>46.35</v>
      </c>
      <c r="D82" s="22">
        <f t="shared" si="32"/>
        <v>349.50999999999755</v>
      </c>
      <c r="E82" s="23">
        <f t="shared" si="33"/>
        <v>2.858000000000008</v>
      </c>
      <c r="F82" s="12">
        <f>+F81+$N$33/10</f>
        <v>65.4</v>
      </c>
      <c r="G82" s="22">
        <f t="shared" si="34"/>
        <v>350.0099999999971</v>
      </c>
      <c r="H82" s="23">
        <f t="shared" si="35"/>
        <v>3.3579999999999974</v>
      </c>
      <c r="I82" s="12">
        <f>+I81+$N$38/10</f>
        <v>87.00000000000006</v>
      </c>
      <c r="J82" s="22">
        <f t="shared" si="36"/>
        <v>350.50999999999664</v>
      </c>
      <c r="K82" s="23">
        <f t="shared" si="37"/>
        <v>3.8579999999999868</v>
      </c>
      <c r="L82" s="12">
        <f>+L81+$N$43/10</f>
        <v>112.77500000000023</v>
      </c>
    </row>
    <row r="83" spans="1:12" ht="19.5">
      <c r="A83" s="13">
        <f t="shared" si="30"/>
        <v>349.019999999998</v>
      </c>
      <c r="B83" s="14">
        <f t="shared" si="31"/>
        <v>2.3680000000000185</v>
      </c>
      <c r="C83" s="15">
        <f aca="true" t="shared" si="46" ref="C83:C91">+C82+$N$28/10</f>
        <v>46.7</v>
      </c>
      <c r="D83" s="13">
        <f t="shared" si="32"/>
        <v>349.51999999999754</v>
      </c>
      <c r="E83" s="14">
        <f t="shared" si="33"/>
        <v>2.868000000000008</v>
      </c>
      <c r="F83" s="15">
        <f aca="true" t="shared" si="47" ref="F83:F91">+F82+$N$33/10</f>
        <v>65.80000000000001</v>
      </c>
      <c r="G83" s="13">
        <f t="shared" si="34"/>
        <v>350.0199999999971</v>
      </c>
      <c r="H83" s="14">
        <f t="shared" si="35"/>
        <v>3.367999999999997</v>
      </c>
      <c r="I83" s="15">
        <f aca="true" t="shared" si="48" ref="I83:I91">+I82+$N$38/10</f>
        <v>87.50000000000006</v>
      </c>
      <c r="J83" s="13">
        <f t="shared" si="36"/>
        <v>350.5199999999966</v>
      </c>
      <c r="K83" s="14">
        <f t="shared" si="37"/>
        <v>3.8679999999999866</v>
      </c>
      <c r="L83" s="15">
        <f aca="true" t="shared" si="49" ref="L83:L91">+L82+$N$43/10</f>
        <v>113.30000000000024</v>
      </c>
    </row>
    <row r="84" spans="1:12" ht="19.5">
      <c r="A84" s="13">
        <f t="shared" si="30"/>
        <v>349.029999999998</v>
      </c>
      <c r="B84" s="14">
        <f t="shared" si="31"/>
        <v>2.3780000000000183</v>
      </c>
      <c r="C84" s="15">
        <f t="shared" si="46"/>
        <v>47.050000000000004</v>
      </c>
      <c r="D84" s="13">
        <f t="shared" si="32"/>
        <v>349.52999999999753</v>
      </c>
      <c r="E84" s="14">
        <f t="shared" si="33"/>
        <v>2.8780000000000077</v>
      </c>
      <c r="F84" s="15">
        <f t="shared" si="47"/>
        <v>66.20000000000002</v>
      </c>
      <c r="G84" s="13">
        <f t="shared" si="34"/>
        <v>350.0299999999971</v>
      </c>
      <c r="H84" s="14">
        <f t="shared" si="35"/>
        <v>3.377999999999997</v>
      </c>
      <c r="I84" s="15">
        <f t="shared" si="48"/>
        <v>88.00000000000006</v>
      </c>
      <c r="J84" s="13">
        <f t="shared" si="36"/>
        <v>350.5299999999966</v>
      </c>
      <c r="K84" s="14">
        <f t="shared" si="37"/>
        <v>3.8779999999999863</v>
      </c>
      <c r="L84" s="15">
        <f t="shared" si="49"/>
        <v>113.82500000000024</v>
      </c>
    </row>
    <row r="85" spans="1:12" ht="19.5">
      <c r="A85" s="13">
        <f t="shared" si="30"/>
        <v>349.039999999998</v>
      </c>
      <c r="B85" s="14">
        <f t="shared" si="31"/>
        <v>2.388000000000018</v>
      </c>
      <c r="C85" s="15">
        <f t="shared" si="46"/>
        <v>47.400000000000006</v>
      </c>
      <c r="D85" s="13">
        <f t="shared" si="32"/>
        <v>349.5399999999975</v>
      </c>
      <c r="E85" s="14">
        <f t="shared" si="33"/>
        <v>2.8880000000000075</v>
      </c>
      <c r="F85" s="15">
        <f t="shared" si="47"/>
        <v>66.60000000000002</v>
      </c>
      <c r="G85" s="13">
        <f t="shared" si="34"/>
        <v>350.03999999999706</v>
      </c>
      <c r="H85" s="14">
        <f t="shared" si="35"/>
        <v>3.387999999999997</v>
      </c>
      <c r="I85" s="15">
        <f t="shared" si="48"/>
        <v>88.50000000000006</v>
      </c>
      <c r="J85" s="13">
        <f t="shared" si="36"/>
        <v>350.5399999999966</v>
      </c>
      <c r="K85" s="14">
        <f t="shared" si="37"/>
        <v>3.887999999999986</v>
      </c>
      <c r="L85" s="15">
        <f t="shared" si="49"/>
        <v>114.35000000000025</v>
      </c>
    </row>
    <row r="86" spans="1:12" ht="19.5">
      <c r="A86" s="13">
        <f t="shared" si="30"/>
        <v>349.04999999999797</v>
      </c>
      <c r="B86" s="14">
        <f t="shared" si="31"/>
        <v>2.398000000000018</v>
      </c>
      <c r="C86" s="15">
        <f t="shared" si="46"/>
        <v>47.75000000000001</v>
      </c>
      <c r="D86" s="13">
        <f t="shared" si="32"/>
        <v>349.5499999999975</v>
      </c>
      <c r="E86" s="14">
        <f t="shared" si="33"/>
        <v>2.8980000000000072</v>
      </c>
      <c r="F86" s="15">
        <f t="shared" si="47"/>
        <v>67.00000000000003</v>
      </c>
      <c r="G86" s="13">
        <f t="shared" si="34"/>
        <v>350.04999999999706</v>
      </c>
      <c r="H86" s="14">
        <f t="shared" si="35"/>
        <v>3.3979999999999966</v>
      </c>
      <c r="I86" s="15">
        <f t="shared" si="48"/>
        <v>89.00000000000006</v>
      </c>
      <c r="J86" s="13">
        <f t="shared" si="36"/>
        <v>350.5499999999966</v>
      </c>
      <c r="K86" s="14">
        <f t="shared" si="37"/>
        <v>3.897999999999986</v>
      </c>
      <c r="L86" s="15">
        <f t="shared" si="49"/>
        <v>114.87500000000026</v>
      </c>
    </row>
    <row r="87" spans="1:12" ht="19.5">
      <c r="A87" s="13">
        <f t="shared" si="30"/>
        <v>349.05999999999796</v>
      </c>
      <c r="B87" s="14">
        <f t="shared" si="31"/>
        <v>2.4080000000000177</v>
      </c>
      <c r="C87" s="15">
        <f t="shared" si="46"/>
        <v>48.10000000000001</v>
      </c>
      <c r="D87" s="13">
        <f t="shared" si="32"/>
        <v>349.5599999999975</v>
      </c>
      <c r="E87" s="14">
        <f t="shared" si="33"/>
        <v>2.908000000000007</v>
      </c>
      <c r="F87" s="15">
        <f t="shared" si="47"/>
        <v>67.40000000000003</v>
      </c>
      <c r="G87" s="13">
        <f t="shared" si="34"/>
        <v>350.05999999999705</v>
      </c>
      <c r="H87" s="14">
        <f t="shared" si="35"/>
        <v>3.4079999999999964</v>
      </c>
      <c r="I87" s="15">
        <f t="shared" si="48"/>
        <v>89.50000000000006</v>
      </c>
      <c r="J87" s="13">
        <f t="shared" si="36"/>
        <v>350.5599999999966</v>
      </c>
      <c r="K87" s="14">
        <f t="shared" si="37"/>
        <v>3.9079999999999857</v>
      </c>
      <c r="L87" s="15">
        <f t="shared" si="49"/>
        <v>115.40000000000026</v>
      </c>
    </row>
    <row r="88" spans="1:12" ht="19.5">
      <c r="A88" s="13">
        <f t="shared" si="30"/>
        <v>349.06999999999795</v>
      </c>
      <c r="B88" s="14">
        <f t="shared" si="31"/>
        <v>2.4180000000000175</v>
      </c>
      <c r="C88" s="15">
        <f t="shared" si="46"/>
        <v>48.45000000000001</v>
      </c>
      <c r="D88" s="13">
        <f t="shared" si="32"/>
        <v>349.5699999999975</v>
      </c>
      <c r="E88" s="14">
        <f t="shared" si="33"/>
        <v>2.918000000000007</v>
      </c>
      <c r="F88" s="15">
        <f t="shared" si="47"/>
        <v>67.80000000000004</v>
      </c>
      <c r="G88" s="13">
        <f t="shared" si="34"/>
        <v>350.06999999999704</v>
      </c>
      <c r="H88" s="14">
        <f t="shared" si="35"/>
        <v>3.417999999999996</v>
      </c>
      <c r="I88" s="15">
        <f t="shared" si="48"/>
        <v>90.00000000000006</v>
      </c>
      <c r="J88" s="13">
        <f t="shared" si="36"/>
        <v>350.5699999999966</v>
      </c>
      <c r="K88" s="14">
        <f t="shared" si="37"/>
        <v>3.9179999999999855</v>
      </c>
      <c r="L88" s="15">
        <f t="shared" si="49"/>
        <v>115.92500000000027</v>
      </c>
    </row>
    <row r="89" spans="1:12" ht="19.5">
      <c r="A89" s="13">
        <f t="shared" si="30"/>
        <v>349.07999999999794</v>
      </c>
      <c r="B89" s="14">
        <f t="shared" si="31"/>
        <v>2.4280000000000173</v>
      </c>
      <c r="C89" s="15">
        <f t="shared" si="46"/>
        <v>48.80000000000001</v>
      </c>
      <c r="D89" s="13">
        <f t="shared" si="32"/>
        <v>349.5799999999975</v>
      </c>
      <c r="E89" s="14">
        <f t="shared" si="33"/>
        <v>2.9280000000000066</v>
      </c>
      <c r="F89" s="15">
        <f t="shared" si="47"/>
        <v>68.20000000000005</v>
      </c>
      <c r="G89" s="13">
        <f t="shared" si="34"/>
        <v>350.079999999997</v>
      </c>
      <c r="H89" s="14">
        <f t="shared" si="35"/>
        <v>3.427999999999996</v>
      </c>
      <c r="I89" s="15">
        <f t="shared" si="48"/>
        <v>90.50000000000006</v>
      </c>
      <c r="J89" s="13">
        <f t="shared" si="36"/>
        <v>350.5799999999966</v>
      </c>
      <c r="K89" s="14">
        <f t="shared" si="37"/>
        <v>3.9279999999999853</v>
      </c>
      <c r="L89" s="15">
        <f t="shared" si="49"/>
        <v>116.45000000000027</v>
      </c>
    </row>
    <row r="90" spans="1:12" ht="19.5">
      <c r="A90" s="16">
        <f t="shared" si="30"/>
        <v>349.08999999999793</v>
      </c>
      <c r="B90" s="17">
        <f t="shared" si="31"/>
        <v>2.438000000000017</v>
      </c>
      <c r="C90" s="15">
        <f t="shared" si="46"/>
        <v>49.15000000000001</v>
      </c>
      <c r="D90" s="16">
        <f t="shared" si="32"/>
        <v>349.5899999999975</v>
      </c>
      <c r="E90" s="17">
        <f t="shared" si="33"/>
        <v>2.9380000000000064</v>
      </c>
      <c r="F90" s="15">
        <f t="shared" si="47"/>
        <v>68.60000000000005</v>
      </c>
      <c r="G90" s="16">
        <f t="shared" si="34"/>
        <v>350.089999999997</v>
      </c>
      <c r="H90" s="17">
        <f t="shared" si="35"/>
        <v>3.4379999999999957</v>
      </c>
      <c r="I90" s="15">
        <f t="shared" si="48"/>
        <v>91.00000000000006</v>
      </c>
      <c r="J90" s="16">
        <f t="shared" si="36"/>
        <v>350.58999999999656</v>
      </c>
      <c r="K90" s="17">
        <f t="shared" si="37"/>
        <v>3.937999999999985</v>
      </c>
      <c r="L90" s="15">
        <f t="shared" si="49"/>
        <v>116.97500000000028</v>
      </c>
    </row>
    <row r="91" spans="1:12" ht="19.5">
      <c r="A91" s="19">
        <f t="shared" si="30"/>
        <v>349.0999999999979</v>
      </c>
      <c r="B91" s="20">
        <f t="shared" si="31"/>
        <v>2.448000000000017</v>
      </c>
      <c r="C91" s="21">
        <f t="shared" si="46"/>
        <v>49.500000000000014</v>
      </c>
      <c r="D91" s="19">
        <f t="shared" si="32"/>
        <v>349.59999999999746</v>
      </c>
      <c r="E91" s="20">
        <f t="shared" si="33"/>
        <v>2.948000000000006</v>
      </c>
      <c r="F91" s="21">
        <f t="shared" si="47"/>
        <v>69.00000000000006</v>
      </c>
      <c r="G91" s="19">
        <f t="shared" si="34"/>
        <v>350.099999999997</v>
      </c>
      <c r="H91" s="20">
        <f t="shared" si="35"/>
        <v>3.4479999999999955</v>
      </c>
      <c r="I91" s="21">
        <f t="shared" si="48"/>
        <v>91.50000000000006</v>
      </c>
      <c r="J91" s="19">
        <f t="shared" si="36"/>
        <v>350.59999999999656</v>
      </c>
      <c r="K91" s="20">
        <f t="shared" si="37"/>
        <v>3.947999999999985</v>
      </c>
      <c r="L91" s="21">
        <f t="shared" si="49"/>
        <v>117.50000000000028</v>
      </c>
    </row>
    <row r="92" spans="1:12" ht="19.5">
      <c r="A92" s="22">
        <f t="shared" si="30"/>
        <v>349.1099999999979</v>
      </c>
      <c r="B92" s="23">
        <f t="shared" si="31"/>
        <v>2.4580000000000166</v>
      </c>
      <c r="C92" s="12">
        <f>+C91+$N$29/10</f>
        <v>49.850000000000016</v>
      </c>
      <c r="D92" s="22">
        <f t="shared" si="32"/>
        <v>349.60999999999746</v>
      </c>
      <c r="E92" s="23">
        <f t="shared" si="33"/>
        <v>2.958000000000006</v>
      </c>
      <c r="F92" s="12">
        <f>+F91+$N$34/10</f>
        <v>69.40000000000006</v>
      </c>
      <c r="G92" s="22">
        <f t="shared" si="34"/>
        <v>350.109999999997</v>
      </c>
      <c r="H92" s="23">
        <f t="shared" si="35"/>
        <v>3.4579999999999953</v>
      </c>
      <c r="I92" s="12">
        <f>+I91+$N$39/10</f>
        <v>92.00000000000006</v>
      </c>
      <c r="J92" s="22">
        <f t="shared" si="36"/>
        <v>350.60999999999655</v>
      </c>
      <c r="K92" s="23">
        <f t="shared" si="37"/>
        <v>3.9579999999999846</v>
      </c>
      <c r="L92" s="12">
        <f>+L91+$N$44/10</f>
        <v>118.07500000000029</v>
      </c>
    </row>
    <row r="93" spans="1:12" ht="19.5">
      <c r="A93" s="13">
        <f t="shared" si="30"/>
        <v>349.1199999999979</v>
      </c>
      <c r="B93" s="14">
        <f t="shared" si="31"/>
        <v>2.4680000000000164</v>
      </c>
      <c r="C93" s="15">
        <f aca="true" t="shared" si="50" ref="C93:C101">+C92+$N$29/10</f>
        <v>50.20000000000002</v>
      </c>
      <c r="D93" s="13">
        <f t="shared" si="32"/>
        <v>349.61999999999745</v>
      </c>
      <c r="E93" s="14">
        <f t="shared" si="33"/>
        <v>2.9680000000000057</v>
      </c>
      <c r="F93" s="15">
        <f aca="true" t="shared" si="51" ref="F93:F101">+F92+$N$34/10</f>
        <v>69.80000000000007</v>
      </c>
      <c r="G93" s="13">
        <f t="shared" si="34"/>
        <v>350.119999999997</v>
      </c>
      <c r="H93" s="14">
        <f t="shared" si="35"/>
        <v>3.467999999999995</v>
      </c>
      <c r="I93" s="15">
        <f aca="true" t="shared" si="52" ref="I93:I101">+I92+$N$39/10</f>
        <v>92.50000000000006</v>
      </c>
      <c r="J93" s="13">
        <f t="shared" si="36"/>
        <v>350.61999999999654</v>
      </c>
      <c r="K93" s="14">
        <f t="shared" si="37"/>
        <v>3.9679999999999844</v>
      </c>
      <c r="L93" s="15">
        <f aca="true" t="shared" si="53" ref="L93:L101">+L92+$N$44/10</f>
        <v>118.65000000000029</v>
      </c>
    </row>
    <row r="94" spans="1:12" ht="19.5">
      <c r="A94" s="13">
        <f t="shared" si="30"/>
        <v>349.1299999999979</v>
      </c>
      <c r="B94" s="14">
        <f t="shared" si="31"/>
        <v>2.478000000000016</v>
      </c>
      <c r="C94" s="15">
        <f t="shared" si="50"/>
        <v>50.55000000000002</v>
      </c>
      <c r="D94" s="13">
        <f t="shared" si="32"/>
        <v>349.62999999999744</v>
      </c>
      <c r="E94" s="14">
        <f t="shared" si="33"/>
        <v>2.9780000000000055</v>
      </c>
      <c r="F94" s="15">
        <f t="shared" si="51"/>
        <v>70.20000000000007</v>
      </c>
      <c r="G94" s="13">
        <f t="shared" si="34"/>
        <v>350.129999999997</v>
      </c>
      <c r="H94" s="14">
        <f t="shared" si="35"/>
        <v>3.477999999999995</v>
      </c>
      <c r="I94" s="15">
        <f t="shared" si="52"/>
        <v>93.00000000000006</v>
      </c>
      <c r="J94" s="13">
        <f t="shared" si="36"/>
        <v>350.6299999999965</v>
      </c>
      <c r="K94" s="14">
        <f t="shared" si="37"/>
        <v>3.977999999999984</v>
      </c>
      <c r="L94" s="15">
        <f t="shared" si="53"/>
        <v>119.22500000000029</v>
      </c>
    </row>
    <row r="95" spans="1:12" ht="19.5">
      <c r="A95" s="13">
        <f t="shared" si="30"/>
        <v>349.1399999999979</v>
      </c>
      <c r="B95" s="14">
        <f t="shared" si="31"/>
        <v>2.488000000000016</v>
      </c>
      <c r="C95" s="15">
        <f t="shared" si="50"/>
        <v>50.90000000000002</v>
      </c>
      <c r="D95" s="13">
        <f t="shared" si="32"/>
        <v>349.6399999999974</v>
      </c>
      <c r="E95" s="14">
        <f t="shared" si="33"/>
        <v>2.9880000000000053</v>
      </c>
      <c r="F95" s="15">
        <f t="shared" si="51"/>
        <v>70.60000000000008</v>
      </c>
      <c r="G95" s="13">
        <f t="shared" si="34"/>
        <v>350.139999999997</v>
      </c>
      <c r="H95" s="14">
        <f t="shared" si="35"/>
        <v>3.4879999999999947</v>
      </c>
      <c r="I95" s="15">
        <f t="shared" si="52"/>
        <v>93.50000000000006</v>
      </c>
      <c r="J95" s="13">
        <f t="shared" si="36"/>
        <v>350.6399999999965</v>
      </c>
      <c r="K95" s="14">
        <f t="shared" si="37"/>
        <v>3.987999999999984</v>
      </c>
      <c r="L95" s="15">
        <f t="shared" si="53"/>
        <v>119.8000000000003</v>
      </c>
    </row>
    <row r="96" spans="1:12" ht="19.5">
      <c r="A96" s="13">
        <f t="shared" si="30"/>
        <v>349.1499999999979</v>
      </c>
      <c r="B96" s="14">
        <f t="shared" si="31"/>
        <v>2.4980000000000158</v>
      </c>
      <c r="C96" s="15">
        <f t="shared" si="50"/>
        <v>51.25000000000002</v>
      </c>
      <c r="D96" s="13">
        <f t="shared" si="32"/>
        <v>349.6499999999974</v>
      </c>
      <c r="E96" s="14">
        <f t="shared" si="33"/>
        <v>2.998000000000005</v>
      </c>
      <c r="F96" s="15">
        <f t="shared" si="51"/>
        <v>71.00000000000009</v>
      </c>
      <c r="G96" s="13">
        <f t="shared" si="34"/>
        <v>350.14999999999696</v>
      </c>
      <c r="H96" s="14">
        <f t="shared" si="35"/>
        <v>3.4979999999999944</v>
      </c>
      <c r="I96" s="15">
        <f t="shared" si="52"/>
        <v>94.00000000000006</v>
      </c>
      <c r="J96" s="13">
        <f t="shared" si="36"/>
        <v>350.6499999999965</v>
      </c>
      <c r="K96" s="14">
        <f t="shared" si="37"/>
        <v>3.997999999999984</v>
      </c>
      <c r="L96" s="15">
        <f t="shared" si="53"/>
        <v>120.3750000000003</v>
      </c>
    </row>
    <row r="97" spans="1:12" ht="19.5">
      <c r="A97" s="13">
        <f t="shared" si="30"/>
        <v>349.15999999999786</v>
      </c>
      <c r="B97" s="14">
        <f t="shared" si="31"/>
        <v>2.5080000000000156</v>
      </c>
      <c r="C97" s="15">
        <f t="shared" si="50"/>
        <v>51.60000000000002</v>
      </c>
      <c r="D97" s="13">
        <f t="shared" si="32"/>
        <v>349.6599999999974</v>
      </c>
      <c r="E97" s="14">
        <f t="shared" si="33"/>
        <v>3.008000000000005</v>
      </c>
      <c r="F97" s="15">
        <f t="shared" si="51"/>
        <v>71.40000000000009</v>
      </c>
      <c r="G97" s="13">
        <f t="shared" si="34"/>
        <v>350.15999999999696</v>
      </c>
      <c r="H97" s="14">
        <f t="shared" si="35"/>
        <v>3.5079999999999942</v>
      </c>
      <c r="I97" s="15">
        <f t="shared" si="52"/>
        <v>94.50000000000006</v>
      </c>
      <c r="J97" s="13">
        <f t="shared" si="36"/>
        <v>350.6599999999965</v>
      </c>
      <c r="K97" s="14">
        <f t="shared" si="37"/>
        <v>4.007999999999984</v>
      </c>
      <c r="L97" s="15">
        <f t="shared" si="53"/>
        <v>120.9500000000003</v>
      </c>
    </row>
    <row r="98" spans="1:12" ht="19.5">
      <c r="A98" s="13">
        <f t="shared" si="30"/>
        <v>349.16999999999786</v>
      </c>
      <c r="B98" s="14">
        <f t="shared" si="31"/>
        <v>2.5180000000000153</v>
      </c>
      <c r="C98" s="15">
        <f t="shared" si="50"/>
        <v>51.950000000000024</v>
      </c>
      <c r="D98" s="13">
        <f t="shared" si="32"/>
        <v>349.6699999999974</v>
      </c>
      <c r="E98" s="14">
        <f t="shared" si="33"/>
        <v>3.0180000000000047</v>
      </c>
      <c r="F98" s="15">
        <f t="shared" si="51"/>
        <v>71.8000000000001</v>
      </c>
      <c r="G98" s="13">
        <f t="shared" si="34"/>
        <v>350.16999999999695</v>
      </c>
      <c r="H98" s="14">
        <f t="shared" si="35"/>
        <v>3.517999999999994</v>
      </c>
      <c r="I98" s="15">
        <f t="shared" si="52"/>
        <v>95.00000000000006</v>
      </c>
      <c r="J98" s="13">
        <f t="shared" si="36"/>
        <v>350.6699999999965</v>
      </c>
      <c r="K98" s="14">
        <f t="shared" si="37"/>
        <v>4.017999999999984</v>
      </c>
      <c r="L98" s="15">
        <f t="shared" si="53"/>
        <v>121.5250000000003</v>
      </c>
    </row>
    <row r="99" spans="1:12" ht="19.5">
      <c r="A99" s="13">
        <f t="shared" si="30"/>
        <v>349.17999999999785</v>
      </c>
      <c r="B99" s="14">
        <f t="shared" si="31"/>
        <v>2.528000000000015</v>
      </c>
      <c r="C99" s="15">
        <f t="shared" si="50"/>
        <v>52.300000000000026</v>
      </c>
      <c r="D99" s="13">
        <f t="shared" si="32"/>
        <v>349.6799999999974</v>
      </c>
      <c r="E99" s="14">
        <f t="shared" si="33"/>
        <v>3.0280000000000045</v>
      </c>
      <c r="F99" s="15">
        <f t="shared" si="51"/>
        <v>72.2000000000001</v>
      </c>
      <c r="G99" s="13">
        <f t="shared" si="34"/>
        <v>350.17999999999694</v>
      </c>
      <c r="H99" s="14">
        <f t="shared" si="35"/>
        <v>3.527999999999994</v>
      </c>
      <c r="I99" s="15">
        <f t="shared" si="52"/>
        <v>95.50000000000006</v>
      </c>
      <c r="J99" s="13">
        <f t="shared" si="36"/>
        <v>350.6799999999965</v>
      </c>
      <c r="K99" s="14">
        <f t="shared" si="37"/>
        <v>4.027999999999984</v>
      </c>
      <c r="L99" s="15">
        <f t="shared" si="53"/>
        <v>122.1000000000003</v>
      </c>
    </row>
    <row r="100" spans="1:12" ht="19.5">
      <c r="A100" s="16">
        <f t="shared" si="30"/>
        <v>349.18999999999784</v>
      </c>
      <c r="B100" s="17">
        <f t="shared" si="31"/>
        <v>2.538000000000015</v>
      </c>
      <c r="C100" s="15">
        <f t="shared" si="50"/>
        <v>52.65000000000003</v>
      </c>
      <c r="D100" s="16">
        <f t="shared" si="32"/>
        <v>349.6899999999974</v>
      </c>
      <c r="E100" s="17">
        <f t="shared" si="33"/>
        <v>3.0380000000000043</v>
      </c>
      <c r="F100" s="15">
        <f t="shared" si="51"/>
        <v>72.60000000000011</v>
      </c>
      <c r="G100" s="16">
        <f t="shared" si="34"/>
        <v>350.1899999999969</v>
      </c>
      <c r="H100" s="17">
        <f t="shared" si="35"/>
        <v>3.5379999999999936</v>
      </c>
      <c r="I100" s="15">
        <f t="shared" si="52"/>
        <v>96.00000000000006</v>
      </c>
      <c r="J100" s="16">
        <f t="shared" si="36"/>
        <v>350.6899999999965</v>
      </c>
      <c r="K100" s="17">
        <f t="shared" si="37"/>
        <v>4.037999999999983</v>
      </c>
      <c r="L100" s="15">
        <f t="shared" si="53"/>
        <v>122.67500000000031</v>
      </c>
    </row>
    <row r="101" spans="1:12" ht="19.5">
      <c r="A101" s="19">
        <f t="shared" si="30"/>
        <v>349.19999999999783</v>
      </c>
      <c r="B101" s="20">
        <f t="shared" si="31"/>
        <v>2.5480000000000147</v>
      </c>
      <c r="C101" s="21">
        <f t="shared" si="50"/>
        <v>53.00000000000003</v>
      </c>
      <c r="D101" s="19">
        <f t="shared" si="32"/>
        <v>349.6999999999974</v>
      </c>
      <c r="E101" s="20">
        <f t="shared" si="33"/>
        <v>3.048000000000004</v>
      </c>
      <c r="F101" s="21">
        <f t="shared" si="51"/>
        <v>73.00000000000011</v>
      </c>
      <c r="G101" s="19">
        <f t="shared" si="34"/>
        <v>350.1999999999969</v>
      </c>
      <c r="H101" s="20">
        <f t="shared" si="35"/>
        <v>3.5479999999999934</v>
      </c>
      <c r="I101" s="21">
        <f t="shared" si="52"/>
        <v>96.50000000000006</v>
      </c>
      <c r="J101" s="19">
        <f t="shared" si="36"/>
        <v>350.69999999999646</v>
      </c>
      <c r="K101" s="20">
        <f t="shared" si="37"/>
        <v>4.047999999999983</v>
      </c>
      <c r="L101" s="21">
        <f t="shared" si="53"/>
        <v>123.25000000000031</v>
      </c>
    </row>
    <row r="102" spans="1:12" ht="19.5">
      <c r="A102" s="22">
        <f t="shared" si="30"/>
        <v>349.2099999999978</v>
      </c>
      <c r="B102" s="23">
        <f t="shared" si="31"/>
        <v>2.5580000000000145</v>
      </c>
      <c r="C102" s="12">
        <f>+C101+$N$30/10</f>
        <v>53.40000000000003</v>
      </c>
      <c r="D102" s="22">
        <f t="shared" si="32"/>
        <v>349.70999999999736</v>
      </c>
      <c r="E102" s="23">
        <f t="shared" si="33"/>
        <v>3.058000000000004</v>
      </c>
      <c r="F102" s="12">
        <f>+F101+$N$35/10</f>
        <v>73.40000000000012</v>
      </c>
      <c r="G102" s="22">
        <f t="shared" si="34"/>
        <v>350.2099999999969</v>
      </c>
      <c r="H102" s="23">
        <f t="shared" si="35"/>
        <v>3.557999999999993</v>
      </c>
      <c r="I102" s="12">
        <f>+I101+$N$40/10</f>
        <v>97.02500000000006</v>
      </c>
      <c r="J102" s="22">
        <f t="shared" si="36"/>
        <v>350.70999999999646</v>
      </c>
      <c r="K102" s="23">
        <f t="shared" si="37"/>
        <v>4.057999999999983</v>
      </c>
      <c r="L102" s="12">
        <f>+L101+$N$45/10</f>
        <v>123.82500000000032</v>
      </c>
    </row>
    <row r="103" spans="1:12" ht="19.5">
      <c r="A103" s="13">
        <f t="shared" si="30"/>
        <v>349.2199999999978</v>
      </c>
      <c r="B103" s="14">
        <f t="shared" si="31"/>
        <v>2.5680000000000143</v>
      </c>
      <c r="C103" s="15">
        <f aca="true" t="shared" si="54" ref="C103:C110">+C102+$N$30/10</f>
        <v>53.800000000000026</v>
      </c>
      <c r="D103" s="13">
        <f t="shared" si="32"/>
        <v>349.71999999999736</v>
      </c>
      <c r="E103" s="14">
        <f t="shared" si="33"/>
        <v>3.0680000000000036</v>
      </c>
      <c r="F103" s="15">
        <f aca="true" t="shared" si="55" ref="F103:F110">+F102+$N$35/10</f>
        <v>73.80000000000013</v>
      </c>
      <c r="G103" s="13">
        <f t="shared" si="34"/>
        <v>350.2199999999969</v>
      </c>
      <c r="H103" s="14">
        <f t="shared" si="35"/>
        <v>3.567999999999993</v>
      </c>
      <c r="I103" s="15">
        <f aca="true" t="shared" si="56" ref="I103:I110">+I102+$N$40/10</f>
        <v>97.55000000000007</v>
      </c>
      <c r="J103" s="13">
        <f t="shared" si="36"/>
        <v>350.71999999999645</v>
      </c>
      <c r="K103" s="14">
        <f t="shared" si="37"/>
        <v>4.067999999999983</v>
      </c>
      <c r="L103" s="15">
        <f aca="true" t="shared" si="57" ref="L103:L110">+L102+$N$45/10</f>
        <v>124.40000000000032</v>
      </c>
    </row>
    <row r="104" spans="1:12" ht="19.5">
      <c r="A104" s="13">
        <f t="shared" si="30"/>
        <v>349.2299999999978</v>
      </c>
      <c r="B104" s="14">
        <f t="shared" si="31"/>
        <v>2.578000000000014</v>
      </c>
      <c r="C104" s="15">
        <f t="shared" si="54"/>
        <v>54.200000000000024</v>
      </c>
      <c r="D104" s="13">
        <f t="shared" si="32"/>
        <v>349.72999999999735</v>
      </c>
      <c r="E104" s="14">
        <f t="shared" si="33"/>
        <v>3.0780000000000034</v>
      </c>
      <c r="F104" s="15">
        <f t="shared" si="55"/>
        <v>74.20000000000013</v>
      </c>
      <c r="G104" s="13">
        <f t="shared" si="34"/>
        <v>350.2299999999969</v>
      </c>
      <c r="H104" s="14">
        <f t="shared" si="35"/>
        <v>3.5779999999999927</v>
      </c>
      <c r="I104" s="15">
        <f t="shared" si="56"/>
        <v>98.07500000000007</v>
      </c>
      <c r="J104" s="13">
        <f t="shared" si="36"/>
        <v>350.72999999999644</v>
      </c>
      <c r="K104" s="14">
        <f t="shared" si="37"/>
        <v>4.0779999999999825</v>
      </c>
      <c r="L104" s="15">
        <f t="shared" si="57"/>
        <v>124.97500000000032</v>
      </c>
    </row>
    <row r="105" spans="1:12" ht="19.5">
      <c r="A105" s="13">
        <f t="shared" si="30"/>
        <v>349.2399999999978</v>
      </c>
      <c r="B105" s="14">
        <f t="shared" si="31"/>
        <v>2.588000000000014</v>
      </c>
      <c r="C105" s="15">
        <f t="shared" si="54"/>
        <v>54.60000000000002</v>
      </c>
      <c r="D105" s="13">
        <f t="shared" si="32"/>
        <v>349.73999999999734</v>
      </c>
      <c r="E105" s="14">
        <f t="shared" si="33"/>
        <v>3.088000000000003</v>
      </c>
      <c r="F105" s="15">
        <f t="shared" si="55"/>
        <v>74.60000000000014</v>
      </c>
      <c r="G105" s="13">
        <f t="shared" si="34"/>
        <v>350.2399999999969</v>
      </c>
      <c r="H105" s="14">
        <f t="shared" si="35"/>
        <v>3.5879999999999925</v>
      </c>
      <c r="I105" s="15">
        <f t="shared" si="56"/>
        <v>98.60000000000008</v>
      </c>
      <c r="J105" s="13">
        <f t="shared" si="36"/>
        <v>350.7399999999964</v>
      </c>
      <c r="K105" s="14">
        <f t="shared" si="37"/>
        <v>4.087999999999982</v>
      </c>
      <c r="L105" s="15">
        <f t="shared" si="57"/>
        <v>125.55000000000032</v>
      </c>
    </row>
    <row r="106" spans="1:12" ht="19.5">
      <c r="A106" s="13">
        <f t="shared" si="30"/>
        <v>349.2499999999978</v>
      </c>
      <c r="B106" s="14">
        <f t="shared" si="31"/>
        <v>2.5980000000000136</v>
      </c>
      <c r="C106" s="15">
        <f t="shared" si="54"/>
        <v>55.00000000000002</v>
      </c>
      <c r="D106" s="13">
        <f t="shared" si="32"/>
        <v>349.7499999999973</v>
      </c>
      <c r="E106" s="14">
        <f t="shared" si="33"/>
        <v>3.098000000000003</v>
      </c>
      <c r="F106" s="15">
        <f t="shared" si="55"/>
        <v>75.00000000000014</v>
      </c>
      <c r="G106" s="13">
        <f t="shared" si="34"/>
        <v>350.2499999999969</v>
      </c>
      <c r="H106" s="14">
        <f t="shared" si="35"/>
        <v>3.5979999999999923</v>
      </c>
      <c r="I106" s="15">
        <f t="shared" si="56"/>
        <v>99.12500000000009</v>
      </c>
      <c r="J106" s="13">
        <f t="shared" si="36"/>
        <v>350.7499999999964</v>
      </c>
      <c r="K106" s="14">
        <f t="shared" si="37"/>
        <v>4.097999999999982</v>
      </c>
      <c r="L106" s="15">
        <f t="shared" si="57"/>
        <v>126.12500000000033</v>
      </c>
    </row>
    <row r="107" spans="1:12" ht="19.5">
      <c r="A107" s="13">
        <f t="shared" si="30"/>
        <v>349.2599999999978</v>
      </c>
      <c r="B107" s="14">
        <f t="shared" si="31"/>
        <v>2.6080000000000134</v>
      </c>
      <c r="C107" s="15">
        <f t="shared" si="54"/>
        <v>55.40000000000002</v>
      </c>
      <c r="D107" s="13">
        <f t="shared" si="32"/>
        <v>349.7599999999973</v>
      </c>
      <c r="E107" s="14">
        <f t="shared" si="33"/>
        <v>3.1080000000000028</v>
      </c>
      <c r="F107" s="15">
        <f t="shared" si="55"/>
        <v>75.40000000000015</v>
      </c>
      <c r="G107" s="13">
        <f t="shared" si="34"/>
        <v>350.25999999999686</v>
      </c>
      <c r="H107" s="14">
        <f t="shared" si="35"/>
        <v>3.607999999999992</v>
      </c>
      <c r="I107" s="15">
        <f t="shared" si="56"/>
        <v>99.65000000000009</v>
      </c>
      <c r="J107" s="13">
        <f t="shared" si="36"/>
        <v>350.7599999999964</v>
      </c>
      <c r="K107" s="14">
        <f t="shared" si="37"/>
        <v>4.107999999999982</v>
      </c>
      <c r="L107" s="15">
        <f t="shared" si="57"/>
        <v>126.70000000000033</v>
      </c>
    </row>
    <row r="108" spans="1:12" ht="19.5">
      <c r="A108" s="13">
        <f t="shared" si="30"/>
        <v>349.26999999999776</v>
      </c>
      <c r="B108" s="14">
        <f t="shared" si="31"/>
        <v>2.618000000000013</v>
      </c>
      <c r="C108" s="15">
        <f t="shared" si="54"/>
        <v>55.80000000000002</v>
      </c>
      <c r="D108" s="13">
        <f t="shared" si="32"/>
        <v>349.7699999999973</v>
      </c>
      <c r="E108" s="14">
        <f t="shared" si="33"/>
        <v>3.1180000000000025</v>
      </c>
      <c r="F108" s="15">
        <f t="shared" si="55"/>
        <v>75.80000000000015</v>
      </c>
      <c r="G108" s="13">
        <f t="shared" si="34"/>
        <v>350.26999999999686</v>
      </c>
      <c r="H108" s="14">
        <f t="shared" si="35"/>
        <v>3.617999999999992</v>
      </c>
      <c r="I108" s="15">
        <f t="shared" si="56"/>
        <v>100.1750000000001</v>
      </c>
      <c r="J108" s="13">
        <f t="shared" si="36"/>
        <v>350.7699999999964</v>
      </c>
      <c r="K108" s="14">
        <f t="shared" si="37"/>
        <v>4.117999999999982</v>
      </c>
      <c r="L108" s="15">
        <f t="shared" si="57"/>
        <v>127.27500000000033</v>
      </c>
    </row>
    <row r="109" spans="1:12" ht="19.5">
      <c r="A109" s="13">
        <f t="shared" si="30"/>
        <v>349.27999999999776</v>
      </c>
      <c r="B109" s="14">
        <f t="shared" si="31"/>
        <v>2.628000000000013</v>
      </c>
      <c r="C109" s="15">
        <f t="shared" si="54"/>
        <v>56.20000000000002</v>
      </c>
      <c r="D109" s="13">
        <f t="shared" si="32"/>
        <v>349.7799999999973</v>
      </c>
      <c r="E109" s="14">
        <f t="shared" si="33"/>
        <v>3.1280000000000023</v>
      </c>
      <c r="F109" s="15">
        <f t="shared" si="55"/>
        <v>76.20000000000016</v>
      </c>
      <c r="G109" s="13">
        <f t="shared" si="34"/>
        <v>350.27999999999685</v>
      </c>
      <c r="H109" s="14">
        <f t="shared" si="35"/>
        <v>3.6279999999999917</v>
      </c>
      <c r="I109" s="15">
        <f t="shared" si="56"/>
        <v>100.7000000000001</v>
      </c>
      <c r="J109" s="13">
        <f t="shared" si="36"/>
        <v>350.7799999999964</v>
      </c>
      <c r="K109" s="14">
        <f t="shared" si="37"/>
        <v>4.1279999999999815</v>
      </c>
      <c r="L109" s="15">
        <f t="shared" si="57"/>
        <v>127.85000000000034</v>
      </c>
    </row>
    <row r="110" spans="1:12" ht="19.5">
      <c r="A110" s="19">
        <f t="shared" si="30"/>
        <v>349.28999999999775</v>
      </c>
      <c r="B110" s="20">
        <f t="shared" si="31"/>
        <v>2.638000000000013</v>
      </c>
      <c r="C110" s="21">
        <f t="shared" si="54"/>
        <v>56.600000000000016</v>
      </c>
      <c r="D110" s="19">
        <f t="shared" si="32"/>
        <v>349.7899999999973</v>
      </c>
      <c r="E110" s="20">
        <f t="shared" si="33"/>
        <v>3.138000000000002</v>
      </c>
      <c r="F110" s="21">
        <f t="shared" si="55"/>
        <v>76.60000000000016</v>
      </c>
      <c r="G110" s="19">
        <f t="shared" si="34"/>
        <v>350.28999999999684</v>
      </c>
      <c r="H110" s="20">
        <f t="shared" si="35"/>
        <v>3.6379999999999915</v>
      </c>
      <c r="I110" s="21">
        <f t="shared" si="56"/>
        <v>101.22500000000011</v>
      </c>
      <c r="J110" s="19">
        <f t="shared" si="36"/>
        <v>350.7899999999964</v>
      </c>
      <c r="K110" s="20">
        <f t="shared" si="37"/>
        <v>4.137999999999981</v>
      </c>
      <c r="L110" s="21">
        <f t="shared" si="57"/>
        <v>128.42500000000032</v>
      </c>
    </row>
    <row r="111" spans="1:12" ht="23.25">
      <c r="A111" s="48" t="s">
        <v>9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2" ht="23.25">
      <c r="A112" s="48" t="s">
        <v>10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2" ht="23.25">
      <c r="A113" s="49" t="s">
        <v>11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1:12" ht="18.75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</row>
    <row r="115" spans="1:12" ht="18.75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</row>
    <row r="116" spans="1:12" ht="19.5">
      <c r="A116" s="29">
        <f>J110+0.01</f>
        <v>350.7999999999964</v>
      </c>
      <c r="B116" s="30">
        <f>K110+0.01</f>
        <v>4.147999999999981</v>
      </c>
      <c r="C116" s="31">
        <f>+L110+$N$45/10</f>
        <v>129.0000000000003</v>
      </c>
      <c r="D116" s="29">
        <f>+A165+0.01</f>
        <v>351.2999999999959</v>
      </c>
      <c r="E116" s="30">
        <f>+B165+0.01</f>
        <v>4.64799999999997</v>
      </c>
      <c r="F116" s="31">
        <f>+C165+$N$50/10</f>
        <v>160.50000000000037</v>
      </c>
      <c r="G116" s="29">
        <f>+D165+0.01</f>
        <v>351.79999999999546</v>
      </c>
      <c r="H116" s="30">
        <f>+E165+0.01</f>
        <v>5.14799999999996</v>
      </c>
      <c r="I116" s="31">
        <f>+F165+$N$55/10</f>
        <v>193.00000000000065</v>
      </c>
      <c r="J116" s="29">
        <f>+G165+0.01</f>
        <v>352.299999999995</v>
      </c>
      <c r="K116" s="30">
        <f>+H165+0.01</f>
        <v>5.647999999999949</v>
      </c>
      <c r="L116" s="31">
        <f>+I165+$N$60/10</f>
        <v>229.50000000000043</v>
      </c>
    </row>
    <row r="117" spans="1:12" ht="19.5">
      <c r="A117" s="32">
        <f aca="true" t="shared" si="58" ref="A117:B132">+A116+0.01</f>
        <v>350.80999999999636</v>
      </c>
      <c r="B117" s="33">
        <f t="shared" si="58"/>
        <v>4.157999999999981</v>
      </c>
      <c r="C117" s="34">
        <f aca="true" t="shared" si="59" ref="C117:C126">+C116+$N$46/10</f>
        <v>129.6000000000003</v>
      </c>
      <c r="D117" s="32">
        <f aca="true" t="shared" si="60" ref="D117:E132">+D116+0.01</f>
        <v>351.3099999999959</v>
      </c>
      <c r="E117" s="33">
        <f t="shared" si="60"/>
        <v>4.65799999999997</v>
      </c>
      <c r="F117" s="34">
        <f aca="true" t="shared" si="61" ref="F117:F126">+F116+$N$51/10</f>
        <v>161.15000000000038</v>
      </c>
      <c r="G117" s="32">
        <f aca="true" t="shared" si="62" ref="G117:H132">+G116+0.01</f>
        <v>351.80999999999545</v>
      </c>
      <c r="H117" s="33">
        <f t="shared" si="62"/>
        <v>5.1579999999999595</v>
      </c>
      <c r="I117" s="34">
        <f aca="true" t="shared" si="63" ref="I117:I126">+I116+$N$56/10</f>
        <v>193.70000000000064</v>
      </c>
      <c r="J117" s="32">
        <f aca="true" t="shared" si="64" ref="J117:K132">+J116+0.01</f>
        <v>352.309999999995</v>
      </c>
      <c r="K117" s="33">
        <f t="shared" si="64"/>
        <v>5.657999999999949</v>
      </c>
      <c r="L117" s="34">
        <f aca="true" t="shared" si="65" ref="L117:L126">+L116+$N$61/10</f>
        <v>230.25000000000043</v>
      </c>
    </row>
    <row r="118" spans="1:12" ht="19.5">
      <c r="A118" s="32">
        <f t="shared" si="58"/>
        <v>350.81999999999636</v>
      </c>
      <c r="B118" s="33">
        <f t="shared" si="58"/>
        <v>4.167999999999981</v>
      </c>
      <c r="C118" s="34">
        <f t="shared" si="59"/>
        <v>130.2000000000003</v>
      </c>
      <c r="D118" s="32">
        <f t="shared" si="60"/>
        <v>351.3199999999959</v>
      </c>
      <c r="E118" s="33">
        <f t="shared" si="60"/>
        <v>4.66799999999997</v>
      </c>
      <c r="F118" s="34">
        <f t="shared" si="61"/>
        <v>161.80000000000038</v>
      </c>
      <c r="G118" s="32">
        <f t="shared" si="62"/>
        <v>351.81999999999545</v>
      </c>
      <c r="H118" s="33">
        <f t="shared" si="62"/>
        <v>5.167999999999959</v>
      </c>
      <c r="I118" s="34">
        <f t="shared" si="63"/>
        <v>194.40000000000063</v>
      </c>
      <c r="J118" s="32">
        <f t="shared" si="64"/>
        <v>352.319999999995</v>
      </c>
      <c r="K118" s="33">
        <f t="shared" si="64"/>
        <v>5.667999999999949</v>
      </c>
      <c r="L118" s="34">
        <f t="shared" si="65"/>
        <v>231.00000000000043</v>
      </c>
    </row>
    <row r="119" spans="1:12" ht="19.5">
      <c r="A119" s="32">
        <f t="shared" si="58"/>
        <v>350.82999999999635</v>
      </c>
      <c r="B119" s="33">
        <f t="shared" si="58"/>
        <v>4.17799999999998</v>
      </c>
      <c r="C119" s="34">
        <f t="shared" si="59"/>
        <v>130.8000000000003</v>
      </c>
      <c r="D119" s="32">
        <f t="shared" si="60"/>
        <v>351.3299999999959</v>
      </c>
      <c r="E119" s="33">
        <f t="shared" si="60"/>
        <v>4.67799999999997</v>
      </c>
      <c r="F119" s="34">
        <f t="shared" si="61"/>
        <v>162.4500000000004</v>
      </c>
      <c r="G119" s="32">
        <f t="shared" si="62"/>
        <v>351.82999999999544</v>
      </c>
      <c r="H119" s="33">
        <f t="shared" si="62"/>
        <v>5.177999999999959</v>
      </c>
      <c r="I119" s="34">
        <f t="shared" si="63"/>
        <v>195.10000000000062</v>
      </c>
      <c r="J119" s="32">
        <f t="shared" si="64"/>
        <v>352.329999999995</v>
      </c>
      <c r="K119" s="33">
        <f t="shared" si="64"/>
        <v>5.677999999999948</v>
      </c>
      <c r="L119" s="34">
        <f t="shared" si="65"/>
        <v>231.75000000000043</v>
      </c>
    </row>
    <row r="120" spans="1:12" ht="19.5">
      <c r="A120" s="32">
        <f t="shared" si="58"/>
        <v>350.83999999999634</v>
      </c>
      <c r="B120" s="33">
        <f t="shared" si="58"/>
        <v>4.18799999999998</v>
      </c>
      <c r="C120" s="34">
        <f t="shared" si="59"/>
        <v>131.4000000000003</v>
      </c>
      <c r="D120" s="32">
        <f t="shared" si="60"/>
        <v>351.3399999999959</v>
      </c>
      <c r="E120" s="33">
        <f t="shared" si="60"/>
        <v>4.6879999999999695</v>
      </c>
      <c r="F120" s="34">
        <f t="shared" si="61"/>
        <v>163.1000000000004</v>
      </c>
      <c r="G120" s="32">
        <f t="shared" si="62"/>
        <v>351.8399999999954</v>
      </c>
      <c r="H120" s="33">
        <f t="shared" si="62"/>
        <v>5.187999999999959</v>
      </c>
      <c r="I120" s="34">
        <f t="shared" si="63"/>
        <v>195.8000000000006</v>
      </c>
      <c r="J120" s="32">
        <f t="shared" si="64"/>
        <v>352.339999999995</v>
      </c>
      <c r="K120" s="33">
        <f t="shared" si="64"/>
        <v>5.687999999999948</v>
      </c>
      <c r="L120" s="34">
        <f t="shared" si="65"/>
        <v>232.50000000000043</v>
      </c>
    </row>
    <row r="121" spans="1:12" ht="19.5">
      <c r="A121" s="32">
        <f t="shared" si="58"/>
        <v>350.8499999999963</v>
      </c>
      <c r="B121" s="33">
        <f t="shared" si="58"/>
        <v>4.19799999999998</v>
      </c>
      <c r="C121" s="34">
        <f t="shared" si="59"/>
        <v>132.00000000000028</v>
      </c>
      <c r="D121" s="32">
        <f t="shared" si="60"/>
        <v>351.3499999999959</v>
      </c>
      <c r="E121" s="33">
        <f t="shared" si="60"/>
        <v>4.697999999999969</v>
      </c>
      <c r="F121" s="34">
        <f t="shared" si="61"/>
        <v>163.7500000000004</v>
      </c>
      <c r="G121" s="32">
        <f t="shared" si="62"/>
        <v>351.8499999999954</v>
      </c>
      <c r="H121" s="33">
        <f t="shared" si="62"/>
        <v>5.197999999999959</v>
      </c>
      <c r="I121" s="34">
        <f t="shared" si="63"/>
        <v>196.5000000000006</v>
      </c>
      <c r="J121" s="32">
        <f t="shared" si="64"/>
        <v>352.34999999999496</v>
      </c>
      <c r="K121" s="33">
        <f t="shared" si="64"/>
        <v>5.697999999999948</v>
      </c>
      <c r="L121" s="34">
        <f t="shared" si="65"/>
        <v>233.25000000000043</v>
      </c>
    </row>
    <row r="122" spans="1:12" ht="19.5">
      <c r="A122" s="32">
        <f t="shared" si="58"/>
        <v>350.8599999999963</v>
      </c>
      <c r="B122" s="33">
        <f t="shared" si="58"/>
        <v>4.20799999999998</v>
      </c>
      <c r="C122" s="34">
        <f t="shared" si="59"/>
        <v>132.60000000000028</v>
      </c>
      <c r="D122" s="32">
        <f t="shared" si="60"/>
        <v>351.35999999999586</v>
      </c>
      <c r="E122" s="33">
        <f t="shared" si="60"/>
        <v>4.707999999999969</v>
      </c>
      <c r="F122" s="34">
        <f t="shared" si="61"/>
        <v>164.4000000000004</v>
      </c>
      <c r="G122" s="32">
        <f t="shared" si="62"/>
        <v>351.8599999999954</v>
      </c>
      <c r="H122" s="33">
        <f t="shared" si="62"/>
        <v>5.207999999999958</v>
      </c>
      <c r="I122" s="34">
        <f t="shared" si="63"/>
        <v>197.20000000000059</v>
      </c>
      <c r="J122" s="32">
        <f t="shared" si="64"/>
        <v>352.35999999999495</v>
      </c>
      <c r="K122" s="33">
        <f t="shared" si="64"/>
        <v>5.707999999999948</v>
      </c>
      <c r="L122" s="34">
        <f t="shared" si="65"/>
        <v>234.00000000000043</v>
      </c>
    </row>
    <row r="123" spans="1:12" ht="19.5">
      <c r="A123" s="32">
        <f t="shared" si="58"/>
        <v>350.8699999999963</v>
      </c>
      <c r="B123" s="33">
        <f t="shared" si="58"/>
        <v>4.2179999999999795</v>
      </c>
      <c r="C123" s="34">
        <f t="shared" si="59"/>
        <v>133.20000000000027</v>
      </c>
      <c r="D123" s="32">
        <f t="shared" si="60"/>
        <v>351.36999999999585</v>
      </c>
      <c r="E123" s="33">
        <f t="shared" si="60"/>
        <v>4.717999999999969</v>
      </c>
      <c r="F123" s="34">
        <f t="shared" si="61"/>
        <v>165.0500000000004</v>
      </c>
      <c r="G123" s="32">
        <f t="shared" si="62"/>
        <v>351.8699999999954</v>
      </c>
      <c r="H123" s="33">
        <f t="shared" si="62"/>
        <v>5.217999999999958</v>
      </c>
      <c r="I123" s="34">
        <f t="shared" si="63"/>
        <v>197.90000000000057</v>
      </c>
      <c r="J123" s="32">
        <f t="shared" si="64"/>
        <v>352.36999999999495</v>
      </c>
      <c r="K123" s="33">
        <f t="shared" si="64"/>
        <v>5.717999999999948</v>
      </c>
      <c r="L123" s="34">
        <f t="shared" si="65"/>
        <v>234.75000000000043</v>
      </c>
    </row>
    <row r="124" spans="1:12" ht="19.5">
      <c r="A124" s="32">
        <f t="shared" si="58"/>
        <v>350.8799999999963</v>
      </c>
      <c r="B124" s="33">
        <f t="shared" si="58"/>
        <v>4.227999999999979</v>
      </c>
      <c r="C124" s="34">
        <f t="shared" si="59"/>
        <v>133.80000000000027</v>
      </c>
      <c r="D124" s="32">
        <f t="shared" si="60"/>
        <v>351.37999999999585</v>
      </c>
      <c r="E124" s="33">
        <f t="shared" si="60"/>
        <v>4.727999999999969</v>
      </c>
      <c r="F124" s="34">
        <f t="shared" si="61"/>
        <v>165.70000000000041</v>
      </c>
      <c r="G124" s="32">
        <f t="shared" si="62"/>
        <v>351.8799999999954</v>
      </c>
      <c r="H124" s="33">
        <f t="shared" si="62"/>
        <v>5.227999999999958</v>
      </c>
      <c r="I124" s="34">
        <f t="shared" si="63"/>
        <v>198.60000000000056</v>
      </c>
      <c r="J124" s="32">
        <f t="shared" si="64"/>
        <v>352.37999999999494</v>
      </c>
      <c r="K124" s="33">
        <f t="shared" si="64"/>
        <v>5.727999999999947</v>
      </c>
      <c r="L124" s="34">
        <f t="shared" si="65"/>
        <v>235.50000000000043</v>
      </c>
    </row>
    <row r="125" spans="1:12" ht="19.5">
      <c r="A125" s="32">
        <f t="shared" si="58"/>
        <v>350.8899999999963</v>
      </c>
      <c r="B125" s="33">
        <f t="shared" si="58"/>
        <v>4.237999999999979</v>
      </c>
      <c r="C125" s="34">
        <f t="shared" si="59"/>
        <v>134.40000000000026</v>
      </c>
      <c r="D125" s="32">
        <f t="shared" si="60"/>
        <v>351.38999999999584</v>
      </c>
      <c r="E125" s="33">
        <f t="shared" si="60"/>
        <v>4.7379999999999685</v>
      </c>
      <c r="F125" s="34">
        <f t="shared" si="61"/>
        <v>166.35000000000042</v>
      </c>
      <c r="G125" s="32">
        <f t="shared" si="62"/>
        <v>351.8899999999954</v>
      </c>
      <c r="H125" s="33">
        <f t="shared" si="62"/>
        <v>5.237999999999958</v>
      </c>
      <c r="I125" s="34">
        <f t="shared" si="63"/>
        <v>199.30000000000055</v>
      </c>
      <c r="J125" s="32">
        <f t="shared" si="64"/>
        <v>352.3899999999949</v>
      </c>
      <c r="K125" s="33">
        <f t="shared" si="64"/>
        <v>5.737999999999947</v>
      </c>
      <c r="L125" s="34">
        <f t="shared" si="65"/>
        <v>236.25000000000043</v>
      </c>
    </row>
    <row r="126" spans="1:12" ht="19.5">
      <c r="A126" s="35">
        <f t="shared" si="58"/>
        <v>350.8999999999963</v>
      </c>
      <c r="B126" s="36">
        <f t="shared" si="58"/>
        <v>4.247999999999979</v>
      </c>
      <c r="C126" s="37">
        <f t="shared" si="59"/>
        <v>135.00000000000026</v>
      </c>
      <c r="D126" s="35">
        <f t="shared" si="60"/>
        <v>351.3999999999958</v>
      </c>
      <c r="E126" s="36">
        <f t="shared" si="60"/>
        <v>4.747999999999968</v>
      </c>
      <c r="F126" s="37">
        <f t="shared" si="61"/>
        <v>167.00000000000043</v>
      </c>
      <c r="G126" s="35">
        <f t="shared" si="62"/>
        <v>351.8999999999954</v>
      </c>
      <c r="H126" s="36">
        <f t="shared" si="62"/>
        <v>5.247999999999958</v>
      </c>
      <c r="I126" s="37">
        <f t="shared" si="63"/>
        <v>200.00000000000054</v>
      </c>
      <c r="J126" s="35">
        <f t="shared" si="64"/>
        <v>352.3999999999949</v>
      </c>
      <c r="K126" s="36">
        <f t="shared" si="64"/>
        <v>5.747999999999947</v>
      </c>
      <c r="L126" s="37">
        <f t="shared" si="65"/>
        <v>237.00000000000043</v>
      </c>
    </row>
    <row r="127" spans="1:12" ht="19.5">
      <c r="A127" s="38">
        <f t="shared" si="58"/>
        <v>350.9099999999963</v>
      </c>
      <c r="B127" s="39">
        <f t="shared" si="58"/>
        <v>4.257999999999979</v>
      </c>
      <c r="C127" s="31">
        <f aca="true" t="shared" si="66" ref="C127:C136">+C126+$N$47/10</f>
        <v>135.60000000000025</v>
      </c>
      <c r="D127" s="38">
        <f t="shared" si="60"/>
        <v>351.4099999999958</v>
      </c>
      <c r="E127" s="39">
        <f t="shared" si="60"/>
        <v>4.757999999999968</v>
      </c>
      <c r="F127" s="31">
        <f aca="true" t="shared" si="67" ref="F127:F136">+F126+$N$52/10</f>
        <v>167.65000000000043</v>
      </c>
      <c r="G127" s="38">
        <f t="shared" si="62"/>
        <v>351.90999999999536</v>
      </c>
      <c r="H127" s="39">
        <f t="shared" si="62"/>
        <v>5.257999999999957</v>
      </c>
      <c r="I127" s="31">
        <f aca="true" t="shared" si="68" ref="I127:I136">+I126+$N$57/10</f>
        <v>200.70000000000053</v>
      </c>
      <c r="J127" s="38">
        <f t="shared" si="64"/>
        <v>352.4099999999949</v>
      </c>
      <c r="K127" s="39">
        <f t="shared" si="64"/>
        <v>5.757999999999947</v>
      </c>
      <c r="L127" s="31">
        <f aca="true" t="shared" si="69" ref="L127:L136">+L126+$N$62/10</f>
        <v>237.75000000000043</v>
      </c>
    </row>
    <row r="128" spans="1:12" ht="19.5">
      <c r="A128" s="32">
        <f t="shared" si="58"/>
        <v>350.91999999999626</v>
      </c>
      <c r="B128" s="33">
        <f t="shared" si="58"/>
        <v>4.2679999999999785</v>
      </c>
      <c r="C128" s="34">
        <f t="shared" si="66"/>
        <v>136.20000000000024</v>
      </c>
      <c r="D128" s="32">
        <f t="shared" si="60"/>
        <v>351.4199999999958</v>
      </c>
      <c r="E128" s="33">
        <f t="shared" si="60"/>
        <v>4.767999999999968</v>
      </c>
      <c r="F128" s="34">
        <f t="shared" si="67"/>
        <v>168.30000000000044</v>
      </c>
      <c r="G128" s="32">
        <f t="shared" si="62"/>
        <v>351.91999999999535</v>
      </c>
      <c r="H128" s="33">
        <f t="shared" si="62"/>
        <v>5.267999999999957</v>
      </c>
      <c r="I128" s="34">
        <f t="shared" si="68"/>
        <v>201.40000000000052</v>
      </c>
      <c r="J128" s="32">
        <f t="shared" si="64"/>
        <v>352.4199999999949</v>
      </c>
      <c r="K128" s="33">
        <f t="shared" si="64"/>
        <v>5.7679999999999465</v>
      </c>
      <c r="L128" s="34">
        <f t="shared" si="69"/>
        <v>238.50000000000043</v>
      </c>
    </row>
    <row r="129" spans="1:12" ht="19.5">
      <c r="A129" s="32">
        <f t="shared" si="58"/>
        <v>350.92999999999626</v>
      </c>
      <c r="B129" s="33">
        <f t="shared" si="58"/>
        <v>4.277999999999978</v>
      </c>
      <c r="C129" s="34">
        <f t="shared" si="66"/>
        <v>136.80000000000024</v>
      </c>
      <c r="D129" s="32">
        <f t="shared" si="60"/>
        <v>351.4299999999958</v>
      </c>
      <c r="E129" s="33">
        <f t="shared" si="60"/>
        <v>4.777999999999968</v>
      </c>
      <c r="F129" s="34">
        <f t="shared" si="67"/>
        <v>168.95000000000044</v>
      </c>
      <c r="G129" s="32">
        <f t="shared" si="62"/>
        <v>351.92999999999535</v>
      </c>
      <c r="H129" s="33">
        <f t="shared" si="62"/>
        <v>5.277999999999957</v>
      </c>
      <c r="I129" s="34">
        <f t="shared" si="68"/>
        <v>202.1000000000005</v>
      </c>
      <c r="J129" s="32">
        <f t="shared" si="64"/>
        <v>352.4299999999949</v>
      </c>
      <c r="K129" s="33">
        <f t="shared" si="64"/>
        <v>5.777999999999946</v>
      </c>
      <c r="L129" s="34">
        <f t="shared" si="69"/>
        <v>239.25000000000043</v>
      </c>
    </row>
    <row r="130" spans="1:12" ht="19.5">
      <c r="A130" s="32">
        <f t="shared" si="58"/>
        <v>350.93999999999625</v>
      </c>
      <c r="B130" s="33">
        <f t="shared" si="58"/>
        <v>4.287999999999978</v>
      </c>
      <c r="C130" s="34">
        <f t="shared" si="66"/>
        <v>137.40000000000023</v>
      </c>
      <c r="D130" s="32">
        <f t="shared" si="60"/>
        <v>351.4399999999958</v>
      </c>
      <c r="E130" s="33">
        <f t="shared" si="60"/>
        <v>4.787999999999967</v>
      </c>
      <c r="F130" s="34">
        <f t="shared" si="67"/>
        <v>169.60000000000045</v>
      </c>
      <c r="G130" s="32">
        <f t="shared" si="62"/>
        <v>351.93999999999534</v>
      </c>
      <c r="H130" s="33">
        <f t="shared" si="62"/>
        <v>5.287999999999957</v>
      </c>
      <c r="I130" s="34">
        <f t="shared" si="68"/>
        <v>202.8000000000005</v>
      </c>
      <c r="J130" s="32">
        <f t="shared" si="64"/>
        <v>352.4399999999949</v>
      </c>
      <c r="K130" s="33">
        <f t="shared" si="64"/>
        <v>5.787999999999946</v>
      </c>
      <c r="L130" s="34">
        <f t="shared" si="69"/>
        <v>240.00000000000043</v>
      </c>
    </row>
    <row r="131" spans="1:12" ht="19.5">
      <c r="A131" s="32">
        <f t="shared" si="58"/>
        <v>350.94999999999624</v>
      </c>
      <c r="B131" s="33">
        <f t="shared" si="58"/>
        <v>4.297999999999978</v>
      </c>
      <c r="C131" s="34">
        <f t="shared" si="66"/>
        <v>138.00000000000023</v>
      </c>
      <c r="D131" s="32">
        <f t="shared" si="60"/>
        <v>351.4499999999958</v>
      </c>
      <c r="E131" s="33">
        <f t="shared" si="60"/>
        <v>4.797999999999967</v>
      </c>
      <c r="F131" s="34">
        <f t="shared" si="67"/>
        <v>170.25000000000045</v>
      </c>
      <c r="G131" s="32">
        <f t="shared" si="62"/>
        <v>351.9499999999953</v>
      </c>
      <c r="H131" s="33">
        <f t="shared" si="62"/>
        <v>5.2979999999999565</v>
      </c>
      <c r="I131" s="34">
        <f t="shared" si="68"/>
        <v>203.50000000000048</v>
      </c>
      <c r="J131" s="32">
        <f t="shared" si="64"/>
        <v>352.4499999999949</v>
      </c>
      <c r="K131" s="33">
        <f t="shared" si="64"/>
        <v>5.797999999999946</v>
      </c>
      <c r="L131" s="34">
        <f t="shared" si="69"/>
        <v>240.75000000000043</v>
      </c>
    </row>
    <row r="132" spans="1:12" ht="19.5">
      <c r="A132" s="32">
        <f t="shared" si="58"/>
        <v>350.9599999999962</v>
      </c>
      <c r="B132" s="33">
        <f t="shared" si="58"/>
        <v>4.307999999999978</v>
      </c>
      <c r="C132" s="34">
        <f t="shared" si="66"/>
        <v>138.60000000000022</v>
      </c>
      <c r="D132" s="32">
        <f t="shared" si="60"/>
        <v>351.4599999999958</v>
      </c>
      <c r="E132" s="33">
        <f t="shared" si="60"/>
        <v>4.807999999999967</v>
      </c>
      <c r="F132" s="34">
        <f t="shared" si="67"/>
        <v>170.90000000000046</v>
      </c>
      <c r="G132" s="32">
        <f t="shared" si="62"/>
        <v>351.9599999999953</v>
      </c>
      <c r="H132" s="33">
        <f t="shared" si="62"/>
        <v>5.307999999999956</v>
      </c>
      <c r="I132" s="34">
        <f t="shared" si="68"/>
        <v>204.20000000000047</v>
      </c>
      <c r="J132" s="32">
        <f t="shared" si="64"/>
        <v>352.45999999999486</v>
      </c>
      <c r="K132" s="33">
        <f t="shared" si="64"/>
        <v>5.807999999999946</v>
      </c>
      <c r="L132" s="34">
        <f t="shared" si="69"/>
        <v>241.50000000000043</v>
      </c>
    </row>
    <row r="133" spans="1:12" ht="19.5">
      <c r="A133" s="32">
        <f aca="true" t="shared" si="70" ref="A133:B148">+A132+0.01</f>
        <v>350.9699999999962</v>
      </c>
      <c r="B133" s="33">
        <f t="shared" si="70"/>
        <v>4.317999999999977</v>
      </c>
      <c r="C133" s="34">
        <f t="shared" si="66"/>
        <v>139.20000000000022</v>
      </c>
      <c r="D133" s="32">
        <f aca="true" t="shared" si="71" ref="D133:E148">+D132+0.01</f>
        <v>351.46999999999576</v>
      </c>
      <c r="E133" s="33">
        <f t="shared" si="71"/>
        <v>4.817999999999967</v>
      </c>
      <c r="F133" s="34">
        <f t="shared" si="67"/>
        <v>171.55000000000047</v>
      </c>
      <c r="G133" s="32">
        <f aca="true" t="shared" si="72" ref="G133:H148">+G132+0.01</f>
        <v>351.9699999999953</v>
      </c>
      <c r="H133" s="33">
        <f t="shared" si="72"/>
        <v>5.317999999999956</v>
      </c>
      <c r="I133" s="34">
        <f t="shared" si="68"/>
        <v>204.90000000000046</v>
      </c>
      <c r="J133" s="32">
        <f aca="true" t="shared" si="73" ref="J133:K148">+J132+0.01</f>
        <v>352.46999999999485</v>
      </c>
      <c r="K133" s="33">
        <f t="shared" si="73"/>
        <v>5.817999999999945</v>
      </c>
      <c r="L133" s="34">
        <f t="shared" si="69"/>
        <v>242.25000000000043</v>
      </c>
    </row>
    <row r="134" spans="1:12" ht="19.5">
      <c r="A134" s="32">
        <f t="shared" si="70"/>
        <v>350.9799999999962</v>
      </c>
      <c r="B134" s="33">
        <f t="shared" si="70"/>
        <v>4.327999999999977</v>
      </c>
      <c r="C134" s="34">
        <f t="shared" si="66"/>
        <v>139.8000000000002</v>
      </c>
      <c r="D134" s="32">
        <f t="shared" si="71"/>
        <v>351.47999999999575</v>
      </c>
      <c r="E134" s="33">
        <f t="shared" si="71"/>
        <v>4.8279999999999665</v>
      </c>
      <c r="F134" s="34">
        <f t="shared" si="67"/>
        <v>172.20000000000047</v>
      </c>
      <c r="G134" s="32">
        <f t="shared" si="72"/>
        <v>351.9799999999953</v>
      </c>
      <c r="H134" s="33">
        <f t="shared" si="72"/>
        <v>5.327999999999956</v>
      </c>
      <c r="I134" s="34">
        <f t="shared" si="68"/>
        <v>205.60000000000045</v>
      </c>
      <c r="J134" s="32">
        <f t="shared" si="73"/>
        <v>352.47999999999485</v>
      </c>
      <c r="K134" s="33">
        <f t="shared" si="73"/>
        <v>5.827999999999945</v>
      </c>
      <c r="L134" s="34">
        <f t="shared" si="69"/>
        <v>243.00000000000043</v>
      </c>
    </row>
    <row r="135" spans="1:12" ht="19.5">
      <c r="A135" s="32">
        <f t="shared" si="70"/>
        <v>350.9899999999962</v>
      </c>
      <c r="B135" s="33">
        <f t="shared" si="70"/>
        <v>4.337999999999977</v>
      </c>
      <c r="C135" s="34">
        <f t="shared" si="66"/>
        <v>140.4000000000002</v>
      </c>
      <c r="D135" s="32">
        <f t="shared" si="71"/>
        <v>351.48999999999575</v>
      </c>
      <c r="E135" s="33">
        <f t="shared" si="71"/>
        <v>4.837999999999966</v>
      </c>
      <c r="F135" s="34">
        <f t="shared" si="67"/>
        <v>172.85000000000048</v>
      </c>
      <c r="G135" s="32">
        <f t="shared" si="72"/>
        <v>351.9899999999953</v>
      </c>
      <c r="H135" s="33">
        <f t="shared" si="72"/>
        <v>5.337999999999956</v>
      </c>
      <c r="I135" s="34">
        <f t="shared" si="68"/>
        <v>206.30000000000044</v>
      </c>
      <c r="J135" s="32">
        <f t="shared" si="73"/>
        <v>352.48999999999484</v>
      </c>
      <c r="K135" s="33">
        <f t="shared" si="73"/>
        <v>5.837999999999945</v>
      </c>
      <c r="L135" s="34">
        <f t="shared" si="69"/>
        <v>243.75000000000043</v>
      </c>
    </row>
    <row r="136" spans="1:12" ht="19.5">
      <c r="A136" s="35">
        <f t="shared" si="70"/>
        <v>350.9999999999962</v>
      </c>
      <c r="B136" s="36">
        <f t="shared" si="70"/>
        <v>4.347999999999977</v>
      </c>
      <c r="C136" s="37">
        <f t="shared" si="66"/>
        <v>141.0000000000002</v>
      </c>
      <c r="D136" s="35">
        <f t="shared" si="71"/>
        <v>351.49999999999574</v>
      </c>
      <c r="E136" s="36">
        <f t="shared" si="71"/>
        <v>4.847999999999966</v>
      </c>
      <c r="F136" s="37">
        <f t="shared" si="67"/>
        <v>173.50000000000048</v>
      </c>
      <c r="G136" s="35">
        <f t="shared" si="72"/>
        <v>351.9999999999953</v>
      </c>
      <c r="H136" s="36">
        <f t="shared" si="72"/>
        <v>5.3479999999999555</v>
      </c>
      <c r="I136" s="37">
        <f t="shared" si="68"/>
        <v>207.00000000000043</v>
      </c>
      <c r="J136" s="35">
        <f t="shared" si="73"/>
        <v>352.4999999999948</v>
      </c>
      <c r="K136" s="36">
        <f t="shared" si="73"/>
        <v>5.847999999999945</v>
      </c>
      <c r="L136" s="37">
        <f t="shared" si="69"/>
        <v>244.50000000000043</v>
      </c>
    </row>
    <row r="137" spans="1:12" ht="19.5">
      <c r="A137" s="38">
        <f t="shared" si="70"/>
        <v>351.0099999999962</v>
      </c>
      <c r="B137" s="39">
        <f t="shared" si="70"/>
        <v>4.357999999999977</v>
      </c>
      <c r="C137" s="31">
        <f aca="true" t="shared" si="74" ref="C137:C146">+C136+$N$48/10</f>
        <v>141.6500000000002</v>
      </c>
      <c r="D137" s="38">
        <f t="shared" si="71"/>
        <v>351.5099999999957</v>
      </c>
      <c r="E137" s="39">
        <f t="shared" si="71"/>
        <v>4.857999999999966</v>
      </c>
      <c r="F137" s="31">
        <f aca="true" t="shared" si="75" ref="F137:F146">+F136+$N$53/10</f>
        <v>174.1500000000005</v>
      </c>
      <c r="G137" s="38">
        <f t="shared" si="72"/>
        <v>352.0099999999953</v>
      </c>
      <c r="H137" s="39">
        <f t="shared" si="72"/>
        <v>5.357999999999955</v>
      </c>
      <c r="I137" s="31">
        <f aca="true" t="shared" si="76" ref="I137:I146">+I136+$N$58/10</f>
        <v>207.75000000000043</v>
      </c>
      <c r="J137" s="38">
        <f t="shared" si="73"/>
        <v>352.5099999999948</v>
      </c>
      <c r="K137" s="39">
        <f t="shared" si="73"/>
        <v>5.857999999999945</v>
      </c>
      <c r="L137" s="31">
        <f aca="true" t="shared" si="77" ref="L137:L146">+L136+$N$63/10</f>
        <v>245.25000000000043</v>
      </c>
    </row>
    <row r="138" spans="1:12" ht="19.5">
      <c r="A138" s="32">
        <f t="shared" si="70"/>
        <v>351.0199999999962</v>
      </c>
      <c r="B138" s="33">
        <f t="shared" si="70"/>
        <v>4.367999999999976</v>
      </c>
      <c r="C138" s="34">
        <f t="shared" si="74"/>
        <v>142.3000000000002</v>
      </c>
      <c r="D138" s="32">
        <f t="shared" si="71"/>
        <v>351.5199999999957</v>
      </c>
      <c r="E138" s="33">
        <f t="shared" si="71"/>
        <v>4.867999999999966</v>
      </c>
      <c r="F138" s="34">
        <f t="shared" si="75"/>
        <v>174.8000000000005</v>
      </c>
      <c r="G138" s="32">
        <f t="shared" si="72"/>
        <v>352.01999999999526</v>
      </c>
      <c r="H138" s="33">
        <f t="shared" si="72"/>
        <v>5.367999999999955</v>
      </c>
      <c r="I138" s="34">
        <f t="shared" si="76"/>
        <v>208.50000000000043</v>
      </c>
      <c r="J138" s="32">
        <f t="shared" si="73"/>
        <v>352.5199999999948</v>
      </c>
      <c r="K138" s="33">
        <f t="shared" si="73"/>
        <v>5.867999999999944</v>
      </c>
      <c r="L138" s="34">
        <f t="shared" si="77"/>
        <v>246.00000000000043</v>
      </c>
    </row>
    <row r="139" spans="1:12" ht="19.5">
      <c r="A139" s="32">
        <f t="shared" si="70"/>
        <v>351.02999999999616</v>
      </c>
      <c r="B139" s="33">
        <f t="shared" si="70"/>
        <v>4.377999999999976</v>
      </c>
      <c r="C139" s="34">
        <f t="shared" si="74"/>
        <v>142.95000000000022</v>
      </c>
      <c r="D139" s="32">
        <f t="shared" si="71"/>
        <v>351.5299999999957</v>
      </c>
      <c r="E139" s="33">
        <f t="shared" si="71"/>
        <v>4.8779999999999655</v>
      </c>
      <c r="F139" s="34">
        <f t="shared" si="75"/>
        <v>175.4500000000005</v>
      </c>
      <c r="G139" s="32">
        <f t="shared" si="72"/>
        <v>352.02999999999525</v>
      </c>
      <c r="H139" s="33">
        <f t="shared" si="72"/>
        <v>5.377999999999955</v>
      </c>
      <c r="I139" s="34">
        <f t="shared" si="76"/>
        <v>209.25000000000043</v>
      </c>
      <c r="J139" s="32">
        <f t="shared" si="73"/>
        <v>352.5299999999948</v>
      </c>
      <c r="K139" s="33">
        <f t="shared" si="73"/>
        <v>5.877999999999944</v>
      </c>
      <c r="L139" s="34">
        <f t="shared" si="77"/>
        <v>246.75000000000043</v>
      </c>
    </row>
    <row r="140" spans="1:12" ht="19.5">
      <c r="A140" s="32">
        <f t="shared" si="70"/>
        <v>351.03999999999616</v>
      </c>
      <c r="B140" s="33">
        <f t="shared" si="70"/>
        <v>4.387999999999976</v>
      </c>
      <c r="C140" s="34">
        <f t="shared" si="74"/>
        <v>143.60000000000022</v>
      </c>
      <c r="D140" s="32">
        <f t="shared" si="71"/>
        <v>351.5399999999957</v>
      </c>
      <c r="E140" s="33">
        <f t="shared" si="71"/>
        <v>4.887999999999965</v>
      </c>
      <c r="F140" s="34">
        <f t="shared" si="75"/>
        <v>176.1000000000005</v>
      </c>
      <c r="G140" s="32">
        <f t="shared" si="72"/>
        <v>352.03999999999525</v>
      </c>
      <c r="H140" s="33">
        <f t="shared" si="72"/>
        <v>5.387999999999955</v>
      </c>
      <c r="I140" s="34">
        <f t="shared" si="76"/>
        <v>210.00000000000043</v>
      </c>
      <c r="J140" s="32">
        <f t="shared" si="73"/>
        <v>352.5399999999948</v>
      </c>
      <c r="K140" s="33">
        <f t="shared" si="73"/>
        <v>5.887999999999944</v>
      </c>
      <c r="L140" s="34">
        <f t="shared" si="77"/>
        <v>247.50000000000043</v>
      </c>
    </row>
    <row r="141" spans="1:12" ht="19.5">
      <c r="A141" s="32">
        <f t="shared" si="70"/>
        <v>351.04999999999615</v>
      </c>
      <c r="B141" s="33">
        <f t="shared" si="70"/>
        <v>4.397999999999976</v>
      </c>
      <c r="C141" s="34">
        <f t="shared" si="74"/>
        <v>144.25000000000023</v>
      </c>
      <c r="D141" s="32">
        <f t="shared" si="71"/>
        <v>351.5499999999957</v>
      </c>
      <c r="E141" s="33">
        <f t="shared" si="71"/>
        <v>4.897999999999965</v>
      </c>
      <c r="F141" s="34">
        <f t="shared" si="75"/>
        <v>176.7500000000005</v>
      </c>
      <c r="G141" s="32">
        <f t="shared" si="72"/>
        <v>352.04999999999524</v>
      </c>
      <c r="H141" s="33">
        <f t="shared" si="72"/>
        <v>5.397999999999954</v>
      </c>
      <c r="I141" s="34">
        <f t="shared" si="76"/>
        <v>210.75000000000043</v>
      </c>
      <c r="J141" s="32">
        <f t="shared" si="73"/>
        <v>352.5499999999948</v>
      </c>
      <c r="K141" s="33">
        <f t="shared" si="73"/>
        <v>5.897999999999944</v>
      </c>
      <c r="L141" s="34">
        <f t="shared" si="77"/>
        <v>248.25000000000043</v>
      </c>
    </row>
    <row r="142" spans="1:12" ht="19.5">
      <c r="A142" s="32">
        <f t="shared" si="70"/>
        <v>351.05999999999614</v>
      </c>
      <c r="B142" s="33">
        <f t="shared" si="70"/>
        <v>4.4079999999999755</v>
      </c>
      <c r="C142" s="34">
        <f t="shared" si="74"/>
        <v>144.90000000000023</v>
      </c>
      <c r="D142" s="32">
        <f t="shared" si="71"/>
        <v>351.5599999999957</v>
      </c>
      <c r="E142" s="33">
        <f t="shared" si="71"/>
        <v>4.907999999999965</v>
      </c>
      <c r="F142" s="34">
        <f t="shared" si="75"/>
        <v>177.40000000000052</v>
      </c>
      <c r="G142" s="32">
        <f t="shared" si="72"/>
        <v>352.0599999999952</v>
      </c>
      <c r="H142" s="33">
        <f t="shared" si="72"/>
        <v>5.407999999999954</v>
      </c>
      <c r="I142" s="34">
        <f t="shared" si="76"/>
        <v>211.50000000000043</v>
      </c>
      <c r="J142" s="32">
        <f t="shared" si="73"/>
        <v>352.5599999999948</v>
      </c>
      <c r="K142" s="33">
        <f t="shared" si="73"/>
        <v>5.9079999999999435</v>
      </c>
      <c r="L142" s="34">
        <f t="shared" si="77"/>
        <v>249.00000000000043</v>
      </c>
    </row>
    <row r="143" spans="1:12" ht="19.5">
      <c r="A143" s="32">
        <f t="shared" si="70"/>
        <v>351.0699999999961</v>
      </c>
      <c r="B143" s="33">
        <f t="shared" si="70"/>
        <v>4.417999999999975</v>
      </c>
      <c r="C143" s="34">
        <f t="shared" si="74"/>
        <v>145.55000000000024</v>
      </c>
      <c r="D143" s="32">
        <f t="shared" si="71"/>
        <v>351.5699999999957</v>
      </c>
      <c r="E143" s="33">
        <f t="shared" si="71"/>
        <v>4.917999999999965</v>
      </c>
      <c r="F143" s="34">
        <f t="shared" si="75"/>
        <v>178.05000000000052</v>
      </c>
      <c r="G143" s="32">
        <f t="shared" si="72"/>
        <v>352.0699999999952</v>
      </c>
      <c r="H143" s="33">
        <f t="shared" si="72"/>
        <v>5.417999999999954</v>
      </c>
      <c r="I143" s="34">
        <f t="shared" si="76"/>
        <v>212.25000000000043</v>
      </c>
      <c r="J143" s="32">
        <f t="shared" si="73"/>
        <v>352.56999999999476</v>
      </c>
      <c r="K143" s="33">
        <f t="shared" si="73"/>
        <v>5.917999999999943</v>
      </c>
      <c r="L143" s="34">
        <f t="shared" si="77"/>
        <v>249.75000000000043</v>
      </c>
    </row>
    <row r="144" spans="1:12" ht="19.5">
      <c r="A144" s="32">
        <f t="shared" si="70"/>
        <v>351.0799999999961</v>
      </c>
      <c r="B144" s="33">
        <f t="shared" si="70"/>
        <v>4.427999999999975</v>
      </c>
      <c r="C144" s="34">
        <f t="shared" si="74"/>
        <v>146.20000000000024</v>
      </c>
      <c r="D144" s="32">
        <f t="shared" si="71"/>
        <v>351.57999999999566</v>
      </c>
      <c r="E144" s="33">
        <f t="shared" si="71"/>
        <v>4.927999999999964</v>
      </c>
      <c r="F144" s="34">
        <f t="shared" si="75"/>
        <v>178.70000000000053</v>
      </c>
      <c r="G144" s="32">
        <f t="shared" si="72"/>
        <v>352.0799999999952</v>
      </c>
      <c r="H144" s="33">
        <f t="shared" si="72"/>
        <v>5.427999999999954</v>
      </c>
      <c r="I144" s="34">
        <f t="shared" si="76"/>
        <v>213.00000000000043</v>
      </c>
      <c r="J144" s="32">
        <f t="shared" si="73"/>
        <v>352.57999999999475</v>
      </c>
      <c r="K144" s="33">
        <f t="shared" si="73"/>
        <v>5.927999999999943</v>
      </c>
      <c r="L144" s="34">
        <f t="shared" si="77"/>
        <v>250.50000000000043</v>
      </c>
    </row>
    <row r="145" spans="1:12" ht="19.5">
      <c r="A145" s="32">
        <f t="shared" si="70"/>
        <v>351.0899999999961</v>
      </c>
      <c r="B145" s="33">
        <f t="shared" si="70"/>
        <v>4.437999999999975</v>
      </c>
      <c r="C145" s="34">
        <f t="shared" si="74"/>
        <v>146.85000000000025</v>
      </c>
      <c r="D145" s="32">
        <f t="shared" si="71"/>
        <v>351.58999999999565</v>
      </c>
      <c r="E145" s="33">
        <f t="shared" si="71"/>
        <v>4.937999999999964</v>
      </c>
      <c r="F145" s="34">
        <f t="shared" si="75"/>
        <v>179.35000000000053</v>
      </c>
      <c r="G145" s="32">
        <f t="shared" si="72"/>
        <v>352.0899999999952</v>
      </c>
      <c r="H145" s="33">
        <f t="shared" si="72"/>
        <v>5.4379999999999535</v>
      </c>
      <c r="I145" s="34">
        <f t="shared" si="76"/>
        <v>213.75000000000043</v>
      </c>
      <c r="J145" s="32">
        <f t="shared" si="73"/>
        <v>352.58999999999475</v>
      </c>
      <c r="K145" s="33">
        <f t="shared" si="73"/>
        <v>5.937999999999943</v>
      </c>
      <c r="L145" s="34">
        <f t="shared" si="77"/>
        <v>251.25000000000043</v>
      </c>
    </row>
    <row r="146" spans="1:12" ht="19.5">
      <c r="A146" s="35">
        <f t="shared" si="70"/>
        <v>351.0999999999961</v>
      </c>
      <c r="B146" s="36">
        <f t="shared" si="70"/>
        <v>4.447999999999975</v>
      </c>
      <c r="C146" s="40">
        <f t="shared" si="74"/>
        <v>147.50000000000026</v>
      </c>
      <c r="D146" s="35">
        <f t="shared" si="71"/>
        <v>351.59999999999565</v>
      </c>
      <c r="E146" s="36">
        <f t="shared" si="71"/>
        <v>4.947999999999964</v>
      </c>
      <c r="F146" s="37">
        <f t="shared" si="75"/>
        <v>180.00000000000054</v>
      </c>
      <c r="G146" s="35">
        <f t="shared" si="72"/>
        <v>352.0999999999952</v>
      </c>
      <c r="H146" s="36">
        <f t="shared" si="72"/>
        <v>5.447999999999953</v>
      </c>
      <c r="I146" s="37">
        <f t="shared" si="76"/>
        <v>214.50000000000043</v>
      </c>
      <c r="J146" s="35">
        <f t="shared" si="73"/>
        <v>352.59999999999474</v>
      </c>
      <c r="K146" s="36">
        <f t="shared" si="73"/>
        <v>5.947999999999943</v>
      </c>
      <c r="L146" s="37">
        <f t="shared" si="77"/>
        <v>252.00000000000043</v>
      </c>
    </row>
    <row r="147" spans="1:12" ht="19.5">
      <c r="A147" s="38">
        <f t="shared" si="70"/>
        <v>351.1099999999961</v>
      </c>
      <c r="B147" s="39">
        <f t="shared" si="70"/>
        <v>4.457999999999974</v>
      </c>
      <c r="C147" s="31">
        <f aca="true" t="shared" si="78" ref="C147:C156">+C146+$N$49/10</f>
        <v>148.15000000000026</v>
      </c>
      <c r="D147" s="38">
        <f t="shared" si="71"/>
        <v>351.60999999999564</v>
      </c>
      <c r="E147" s="39">
        <f t="shared" si="71"/>
        <v>4.957999999999964</v>
      </c>
      <c r="F147" s="31">
        <f aca="true" t="shared" si="79" ref="F147:F156">+F146+$N$54/10</f>
        <v>180.65000000000055</v>
      </c>
      <c r="G147" s="38">
        <f t="shared" si="72"/>
        <v>352.1099999999952</v>
      </c>
      <c r="H147" s="39">
        <f t="shared" si="72"/>
        <v>5.457999999999953</v>
      </c>
      <c r="I147" s="31">
        <f aca="true" t="shared" si="80" ref="I147:I156">+I146+$N$59/10</f>
        <v>215.25000000000043</v>
      </c>
      <c r="J147" s="38">
        <f t="shared" si="73"/>
        <v>352.6099999999947</v>
      </c>
      <c r="K147" s="39">
        <f t="shared" si="73"/>
        <v>5.9579999999999425</v>
      </c>
      <c r="L147" s="31">
        <f>+L146+$N$64/10</f>
        <v>252.80000000000044</v>
      </c>
    </row>
    <row r="148" spans="1:12" ht="19.5">
      <c r="A148" s="32">
        <f t="shared" si="70"/>
        <v>351.1199999999961</v>
      </c>
      <c r="B148" s="33">
        <f t="shared" si="70"/>
        <v>4.467999999999974</v>
      </c>
      <c r="C148" s="34">
        <f t="shared" si="78"/>
        <v>148.80000000000027</v>
      </c>
      <c r="D148" s="32">
        <f t="shared" si="71"/>
        <v>351.6199999999956</v>
      </c>
      <c r="E148" s="33">
        <f t="shared" si="71"/>
        <v>4.967999999999964</v>
      </c>
      <c r="F148" s="34">
        <f t="shared" si="79"/>
        <v>181.30000000000055</v>
      </c>
      <c r="G148" s="32">
        <f t="shared" si="72"/>
        <v>352.1199999999952</v>
      </c>
      <c r="H148" s="33">
        <f t="shared" si="72"/>
        <v>5.467999999999953</v>
      </c>
      <c r="I148" s="34">
        <f t="shared" si="80"/>
        <v>216.00000000000043</v>
      </c>
      <c r="J148" s="32">
        <f t="shared" si="73"/>
        <v>352.6199999999947</v>
      </c>
      <c r="K148" s="33">
        <f t="shared" si="73"/>
        <v>5.967999999999942</v>
      </c>
      <c r="L148" s="34">
        <f>+L147+$N$64/10</f>
        <v>253.60000000000045</v>
      </c>
    </row>
    <row r="149" spans="1:12" ht="19.5">
      <c r="A149" s="32">
        <f aca="true" t="shared" si="81" ref="A149:B164">+A148+0.01</f>
        <v>351.1299999999961</v>
      </c>
      <c r="B149" s="33">
        <f t="shared" si="81"/>
        <v>4.477999999999974</v>
      </c>
      <c r="C149" s="34">
        <f t="shared" si="78"/>
        <v>149.45000000000027</v>
      </c>
      <c r="D149" s="32">
        <f aca="true" t="shared" si="82" ref="D149:E164">+D148+0.01</f>
        <v>351.6299999999956</v>
      </c>
      <c r="E149" s="33">
        <f t="shared" si="82"/>
        <v>4.977999999999963</v>
      </c>
      <c r="F149" s="34">
        <f t="shared" si="79"/>
        <v>181.95000000000056</v>
      </c>
      <c r="G149" s="32">
        <f aca="true" t="shared" si="83" ref="G149:H164">+G148+0.01</f>
        <v>352.12999999999516</v>
      </c>
      <c r="H149" s="33">
        <f t="shared" si="83"/>
        <v>5.477999999999953</v>
      </c>
      <c r="I149" s="34">
        <f t="shared" si="80"/>
        <v>216.75000000000043</v>
      </c>
      <c r="J149" s="32">
        <f aca="true" t="shared" si="84" ref="J149:K164">+J148+0.01</f>
        <v>352.6299999999947</v>
      </c>
      <c r="K149" s="33">
        <f t="shared" si="84"/>
        <v>5.977999999999942</v>
      </c>
      <c r="L149" s="34">
        <f aca="true" t="shared" si="85" ref="L149:L156">+L148+$N$64/10</f>
        <v>254.40000000000046</v>
      </c>
    </row>
    <row r="150" spans="1:12" ht="19.5">
      <c r="A150" s="32">
        <f t="shared" si="81"/>
        <v>351.13999999999606</v>
      </c>
      <c r="B150" s="33">
        <f t="shared" si="81"/>
        <v>4.487999999999974</v>
      </c>
      <c r="C150" s="34">
        <f t="shared" si="78"/>
        <v>150.10000000000028</v>
      </c>
      <c r="D150" s="32">
        <f t="shared" si="82"/>
        <v>351.6399999999956</v>
      </c>
      <c r="E150" s="33">
        <f t="shared" si="82"/>
        <v>4.987999999999963</v>
      </c>
      <c r="F150" s="34">
        <f t="shared" si="79"/>
        <v>182.60000000000056</v>
      </c>
      <c r="G150" s="32">
        <f t="shared" si="83"/>
        <v>352.13999999999515</v>
      </c>
      <c r="H150" s="33">
        <f t="shared" si="83"/>
        <v>5.4879999999999525</v>
      </c>
      <c r="I150" s="34">
        <f t="shared" si="80"/>
        <v>217.50000000000043</v>
      </c>
      <c r="J150" s="32">
        <f t="shared" si="84"/>
        <v>352.6399999999947</v>
      </c>
      <c r="K150" s="33">
        <f t="shared" si="84"/>
        <v>5.987999999999942</v>
      </c>
      <c r="L150" s="34">
        <f t="shared" si="85"/>
        <v>255.20000000000047</v>
      </c>
    </row>
    <row r="151" spans="1:12" ht="19.5">
      <c r="A151" s="32">
        <f t="shared" si="81"/>
        <v>351.14999999999606</v>
      </c>
      <c r="B151" s="33">
        <f t="shared" si="81"/>
        <v>4.497999999999974</v>
      </c>
      <c r="C151" s="34">
        <f t="shared" si="78"/>
        <v>150.75000000000028</v>
      </c>
      <c r="D151" s="32">
        <f t="shared" si="82"/>
        <v>351.6499999999956</v>
      </c>
      <c r="E151" s="33">
        <f t="shared" si="82"/>
        <v>4.997999999999963</v>
      </c>
      <c r="F151" s="34">
        <f t="shared" si="79"/>
        <v>183.25000000000057</v>
      </c>
      <c r="G151" s="32">
        <f t="shared" si="83"/>
        <v>352.14999999999515</v>
      </c>
      <c r="H151" s="33">
        <f t="shared" si="83"/>
        <v>5.497999999999952</v>
      </c>
      <c r="I151" s="34">
        <f t="shared" si="80"/>
        <v>218.25000000000043</v>
      </c>
      <c r="J151" s="32">
        <f t="shared" si="84"/>
        <v>352.6499999999947</v>
      </c>
      <c r="K151" s="33">
        <f t="shared" si="84"/>
        <v>5.997999999999942</v>
      </c>
      <c r="L151" s="34">
        <f t="shared" si="85"/>
        <v>256.00000000000045</v>
      </c>
    </row>
    <row r="152" spans="1:12" ht="19.5">
      <c r="A152" s="32">
        <f t="shared" si="81"/>
        <v>351.15999999999605</v>
      </c>
      <c r="B152" s="33">
        <f t="shared" si="81"/>
        <v>4.507999999999973</v>
      </c>
      <c r="C152" s="34">
        <f t="shared" si="78"/>
        <v>151.4000000000003</v>
      </c>
      <c r="D152" s="32">
        <f t="shared" si="82"/>
        <v>351.6599999999956</v>
      </c>
      <c r="E152" s="33">
        <f t="shared" si="82"/>
        <v>5.007999999999963</v>
      </c>
      <c r="F152" s="34">
        <f t="shared" si="79"/>
        <v>183.90000000000057</v>
      </c>
      <c r="G152" s="32">
        <f t="shared" si="83"/>
        <v>352.15999999999514</v>
      </c>
      <c r="H152" s="33">
        <f t="shared" si="83"/>
        <v>5.507999999999952</v>
      </c>
      <c r="I152" s="34">
        <f t="shared" si="80"/>
        <v>219.00000000000043</v>
      </c>
      <c r="J152" s="32">
        <f t="shared" si="84"/>
        <v>352.6599999999947</v>
      </c>
      <c r="K152" s="33">
        <f t="shared" si="84"/>
        <v>6.007999999999941</v>
      </c>
      <c r="L152" s="34">
        <f t="shared" si="85"/>
        <v>256.80000000000047</v>
      </c>
    </row>
    <row r="153" spans="1:12" ht="19.5">
      <c r="A153" s="32">
        <f t="shared" si="81"/>
        <v>351.16999999999604</v>
      </c>
      <c r="B153" s="33">
        <f t="shared" si="81"/>
        <v>4.517999999999973</v>
      </c>
      <c r="C153" s="34">
        <f t="shared" si="78"/>
        <v>152.0500000000003</v>
      </c>
      <c r="D153" s="32">
        <f t="shared" si="82"/>
        <v>351.6699999999956</v>
      </c>
      <c r="E153" s="33">
        <f t="shared" si="82"/>
        <v>5.0179999999999625</v>
      </c>
      <c r="F153" s="34">
        <f t="shared" si="79"/>
        <v>184.55000000000058</v>
      </c>
      <c r="G153" s="32">
        <f t="shared" si="83"/>
        <v>352.1699999999951</v>
      </c>
      <c r="H153" s="33">
        <f t="shared" si="83"/>
        <v>5.517999999999952</v>
      </c>
      <c r="I153" s="34">
        <f t="shared" si="80"/>
        <v>219.75000000000043</v>
      </c>
      <c r="J153" s="32">
        <f t="shared" si="84"/>
        <v>352.6699999999947</v>
      </c>
      <c r="K153" s="33">
        <f t="shared" si="84"/>
        <v>6.017999999999941</v>
      </c>
      <c r="L153" s="34">
        <f t="shared" si="85"/>
        <v>257.6000000000005</v>
      </c>
    </row>
    <row r="154" spans="1:12" ht="19.5">
      <c r="A154" s="32">
        <f t="shared" si="81"/>
        <v>351.179999999996</v>
      </c>
      <c r="B154" s="33">
        <f t="shared" si="81"/>
        <v>4.527999999999973</v>
      </c>
      <c r="C154" s="34">
        <f t="shared" si="78"/>
        <v>152.7000000000003</v>
      </c>
      <c r="D154" s="32">
        <f t="shared" si="82"/>
        <v>351.6799999999956</v>
      </c>
      <c r="E154" s="33">
        <f t="shared" si="82"/>
        <v>5.027999999999962</v>
      </c>
      <c r="F154" s="34">
        <f t="shared" si="79"/>
        <v>185.20000000000059</v>
      </c>
      <c r="G154" s="32">
        <f t="shared" si="83"/>
        <v>352.1799999999951</v>
      </c>
      <c r="H154" s="33">
        <f t="shared" si="83"/>
        <v>5.527999999999952</v>
      </c>
      <c r="I154" s="34">
        <f t="shared" si="80"/>
        <v>220.50000000000043</v>
      </c>
      <c r="J154" s="32">
        <f t="shared" si="84"/>
        <v>352.67999999999466</v>
      </c>
      <c r="K154" s="33">
        <f t="shared" si="84"/>
        <v>6.027999999999941</v>
      </c>
      <c r="L154" s="34">
        <f t="shared" si="85"/>
        <v>258.4000000000005</v>
      </c>
    </row>
    <row r="155" spans="1:12" ht="19.5">
      <c r="A155" s="32">
        <f t="shared" si="81"/>
        <v>351.189999999996</v>
      </c>
      <c r="B155" s="33">
        <f t="shared" si="81"/>
        <v>4.537999999999973</v>
      </c>
      <c r="C155" s="34">
        <f t="shared" si="78"/>
        <v>153.3500000000003</v>
      </c>
      <c r="D155" s="32">
        <f t="shared" si="82"/>
        <v>351.68999999999556</v>
      </c>
      <c r="E155" s="33">
        <f t="shared" si="82"/>
        <v>5.037999999999962</v>
      </c>
      <c r="F155" s="34">
        <f t="shared" si="79"/>
        <v>185.8500000000006</v>
      </c>
      <c r="G155" s="32">
        <f t="shared" si="83"/>
        <v>352.1899999999951</v>
      </c>
      <c r="H155" s="33">
        <f t="shared" si="83"/>
        <v>5.537999999999951</v>
      </c>
      <c r="I155" s="34">
        <f t="shared" si="80"/>
        <v>221.25000000000043</v>
      </c>
      <c r="J155" s="32">
        <f t="shared" si="84"/>
        <v>352.68999999999465</v>
      </c>
      <c r="K155" s="33">
        <f t="shared" si="84"/>
        <v>6.037999999999941</v>
      </c>
      <c r="L155" s="34">
        <f t="shared" si="85"/>
        <v>259.2000000000005</v>
      </c>
    </row>
    <row r="156" spans="1:12" ht="19.5">
      <c r="A156" s="35">
        <f t="shared" si="81"/>
        <v>351.199999999996</v>
      </c>
      <c r="B156" s="36">
        <f t="shared" si="81"/>
        <v>4.5479999999999725</v>
      </c>
      <c r="C156" s="37">
        <f t="shared" si="78"/>
        <v>154.0000000000003</v>
      </c>
      <c r="D156" s="35">
        <f t="shared" si="82"/>
        <v>351.69999999999555</v>
      </c>
      <c r="E156" s="36">
        <f t="shared" si="82"/>
        <v>5.047999999999962</v>
      </c>
      <c r="F156" s="37">
        <f t="shared" si="79"/>
        <v>186.5000000000006</v>
      </c>
      <c r="G156" s="35">
        <f t="shared" si="83"/>
        <v>352.1999999999951</v>
      </c>
      <c r="H156" s="36">
        <f t="shared" si="83"/>
        <v>5.547999999999951</v>
      </c>
      <c r="I156" s="37">
        <f t="shared" si="80"/>
        <v>222.00000000000043</v>
      </c>
      <c r="J156" s="35">
        <f t="shared" si="84"/>
        <v>352.69999999999465</v>
      </c>
      <c r="K156" s="36">
        <f t="shared" si="84"/>
        <v>6.0479999999999405</v>
      </c>
      <c r="L156" s="37">
        <f t="shared" si="85"/>
        <v>260.0000000000005</v>
      </c>
    </row>
    <row r="157" spans="1:12" ht="19.5">
      <c r="A157" s="38">
        <f t="shared" si="81"/>
        <v>351.209999999996</v>
      </c>
      <c r="B157" s="39">
        <f t="shared" si="81"/>
        <v>4.557999999999972</v>
      </c>
      <c r="C157" s="31">
        <f aca="true" t="shared" si="86" ref="C157:C165">+C156+$N$50/10</f>
        <v>154.65000000000032</v>
      </c>
      <c r="D157" s="38">
        <f t="shared" si="82"/>
        <v>351.70999999999555</v>
      </c>
      <c r="E157" s="39">
        <f t="shared" si="82"/>
        <v>5.057999999999962</v>
      </c>
      <c r="F157" s="31">
        <f aca="true" t="shared" si="87" ref="F157:F165">+F156+$N$55/10</f>
        <v>187.1500000000006</v>
      </c>
      <c r="G157" s="38">
        <f t="shared" si="83"/>
        <v>352.2099999999951</v>
      </c>
      <c r="H157" s="39">
        <f t="shared" si="83"/>
        <v>5.557999999999951</v>
      </c>
      <c r="I157" s="31">
        <f aca="true" t="shared" si="88" ref="I157:I165">+I156+$N$60/10</f>
        <v>222.75000000000043</v>
      </c>
      <c r="J157" s="38">
        <f t="shared" si="84"/>
        <v>352.70999999999464</v>
      </c>
      <c r="K157" s="39">
        <f t="shared" si="84"/>
        <v>6.05799999999994</v>
      </c>
      <c r="L157" s="31">
        <f>+L156+$N$65/10</f>
        <v>260.8000000000005</v>
      </c>
    </row>
    <row r="158" spans="1:12" ht="19.5">
      <c r="A158" s="32">
        <f t="shared" si="81"/>
        <v>351.219999999996</v>
      </c>
      <c r="B158" s="33">
        <f t="shared" si="81"/>
        <v>4.567999999999972</v>
      </c>
      <c r="C158" s="34">
        <f t="shared" si="86"/>
        <v>155.30000000000032</v>
      </c>
      <c r="D158" s="32">
        <f t="shared" si="82"/>
        <v>351.71999999999554</v>
      </c>
      <c r="E158" s="33">
        <f t="shared" si="82"/>
        <v>5.067999999999961</v>
      </c>
      <c r="F158" s="34">
        <f t="shared" si="87"/>
        <v>187.8000000000006</v>
      </c>
      <c r="G158" s="32">
        <f t="shared" si="83"/>
        <v>352.2199999999951</v>
      </c>
      <c r="H158" s="33">
        <f t="shared" si="83"/>
        <v>5.567999999999951</v>
      </c>
      <c r="I158" s="34">
        <f t="shared" si="88"/>
        <v>223.50000000000043</v>
      </c>
      <c r="J158" s="32">
        <f t="shared" si="84"/>
        <v>352.7199999999946</v>
      </c>
      <c r="K158" s="33">
        <f t="shared" si="84"/>
        <v>6.06799999999994</v>
      </c>
      <c r="L158" s="34">
        <f>+L157+$N$65/10</f>
        <v>261.60000000000053</v>
      </c>
    </row>
    <row r="159" spans="1:12" ht="19.5">
      <c r="A159" s="32">
        <f t="shared" si="81"/>
        <v>351.229999999996</v>
      </c>
      <c r="B159" s="33">
        <f t="shared" si="81"/>
        <v>4.577999999999972</v>
      </c>
      <c r="C159" s="34">
        <f t="shared" si="86"/>
        <v>155.95000000000033</v>
      </c>
      <c r="D159" s="32">
        <f t="shared" si="82"/>
        <v>351.7299999999955</v>
      </c>
      <c r="E159" s="33">
        <f t="shared" si="82"/>
        <v>5.077999999999961</v>
      </c>
      <c r="F159" s="34">
        <f t="shared" si="87"/>
        <v>188.4500000000006</v>
      </c>
      <c r="G159" s="32">
        <f t="shared" si="83"/>
        <v>352.2299999999951</v>
      </c>
      <c r="H159" s="33">
        <f t="shared" si="83"/>
        <v>5.5779999999999506</v>
      </c>
      <c r="I159" s="34">
        <f t="shared" si="88"/>
        <v>224.25000000000043</v>
      </c>
      <c r="J159" s="32">
        <f t="shared" si="84"/>
        <v>352.7299999999946</v>
      </c>
      <c r="K159" s="33">
        <f t="shared" si="84"/>
        <v>6.07799999999994</v>
      </c>
      <c r="L159" s="34">
        <f aca="true" t="shared" si="89" ref="L159:L165">+L158+$N$65/10</f>
        <v>262.40000000000055</v>
      </c>
    </row>
    <row r="160" spans="1:12" ht="19.5">
      <c r="A160" s="32">
        <f t="shared" si="81"/>
        <v>351.239999999996</v>
      </c>
      <c r="B160" s="33">
        <f t="shared" si="81"/>
        <v>4.587999999999972</v>
      </c>
      <c r="C160" s="34">
        <f t="shared" si="86"/>
        <v>156.60000000000034</v>
      </c>
      <c r="D160" s="32">
        <f t="shared" si="82"/>
        <v>351.7399999999955</v>
      </c>
      <c r="E160" s="33">
        <f t="shared" si="82"/>
        <v>5.087999999999961</v>
      </c>
      <c r="F160" s="34">
        <f t="shared" si="87"/>
        <v>189.10000000000062</v>
      </c>
      <c r="G160" s="32">
        <f t="shared" si="83"/>
        <v>352.23999999999506</v>
      </c>
      <c r="H160" s="33">
        <f t="shared" si="83"/>
        <v>5.58799999999995</v>
      </c>
      <c r="I160" s="34">
        <f t="shared" si="88"/>
        <v>225.00000000000043</v>
      </c>
      <c r="J160" s="32">
        <f t="shared" si="84"/>
        <v>352.7399999999946</v>
      </c>
      <c r="K160" s="33">
        <f t="shared" si="84"/>
        <v>6.08799999999994</v>
      </c>
      <c r="L160" s="34">
        <f t="shared" si="89"/>
        <v>263.20000000000056</v>
      </c>
    </row>
    <row r="161" spans="1:12" ht="19.5">
      <c r="A161" s="32">
        <f t="shared" si="81"/>
        <v>351.24999999999596</v>
      </c>
      <c r="B161" s="33">
        <f t="shared" si="81"/>
        <v>4.597999999999971</v>
      </c>
      <c r="C161" s="34">
        <f t="shared" si="86"/>
        <v>157.25000000000034</v>
      </c>
      <c r="D161" s="32">
        <f t="shared" si="82"/>
        <v>351.7499999999955</v>
      </c>
      <c r="E161" s="33">
        <f t="shared" si="82"/>
        <v>5.097999999999961</v>
      </c>
      <c r="F161" s="34">
        <f t="shared" si="87"/>
        <v>189.75000000000063</v>
      </c>
      <c r="G161" s="32">
        <f t="shared" si="83"/>
        <v>352.24999999999505</v>
      </c>
      <c r="H161" s="33">
        <f t="shared" si="83"/>
        <v>5.59799999999995</v>
      </c>
      <c r="I161" s="34">
        <f t="shared" si="88"/>
        <v>225.75000000000043</v>
      </c>
      <c r="J161" s="32">
        <f t="shared" si="84"/>
        <v>352.7499999999946</v>
      </c>
      <c r="K161" s="33">
        <f t="shared" si="84"/>
        <v>6.0979999999999395</v>
      </c>
      <c r="L161" s="34">
        <f t="shared" si="89"/>
        <v>264.00000000000057</v>
      </c>
    </row>
    <row r="162" spans="1:12" ht="19.5">
      <c r="A162" s="32">
        <f t="shared" si="81"/>
        <v>351.25999999999596</v>
      </c>
      <c r="B162" s="33">
        <f t="shared" si="81"/>
        <v>4.607999999999971</v>
      </c>
      <c r="C162" s="34">
        <f t="shared" si="86"/>
        <v>157.90000000000035</v>
      </c>
      <c r="D162" s="32">
        <f t="shared" si="82"/>
        <v>351.7599999999955</v>
      </c>
      <c r="E162" s="33">
        <f t="shared" si="82"/>
        <v>5.107999999999961</v>
      </c>
      <c r="F162" s="34">
        <f t="shared" si="87"/>
        <v>190.40000000000063</v>
      </c>
      <c r="G162" s="32">
        <f t="shared" si="83"/>
        <v>352.25999999999505</v>
      </c>
      <c r="H162" s="33">
        <f t="shared" si="83"/>
        <v>5.60799999999995</v>
      </c>
      <c r="I162" s="34">
        <f t="shared" si="88"/>
        <v>226.50000000000043</v>
      </c>
      <c r="J162" s="32">
        <f t="shared" si="84"/>
        <v>352.7599999999946</v>
      </c>
      <c r="K162" s="33">
        <f t="shared" si="84"/>
        <v>6.107999999999939</v>
      </c>
      <c r="L162" s="34">
        <f t="shared" si="89"/>
        <v>264.8000000000006</v>
      </c>
    </row>
    <row r="163" spans="1:12" ht="19.5">
      <c r="A163" s="32">
        <f t="shared" si="81"/>
        <v>351.26999999999595</v>
      </c>
      <c r="B163" s="33">
        <f t="shared" si="81"/>
        <v>4.617999999999971</v>
      </c>
      <c r="C163" s="34">
        <f t="shared" si="86"/>
        <v>158.55000000000035</v>
      </c>
      <c r="D163" s="32">
        <f t="shared" si="82"/>
        <v>351.7699999999955</v>
      </c>
      <c r="E163" s="33">
        <f t="shared" si="82"/>
        <v>5.11799999999996</v>
      </c>
      <c r="F163" s="34">
        <f t="shared" si="87"/>
        <v>191.05000000000064</v>
      </c>
      <c r="G163" s="32">
        <f t="shared" si="83"/>
        <v>352.26999999999504</v>
      </c>
      <c r="H163" s="33">
        <f t="shared" si="83"/>
        <v>5.61799999999995</v>
      </c>
      <c r="I163" s="34">
        <f t="shared" si="88"/>
        <v>227.25000000000043</v>
      </c>
      <c r="J163" s="32">
        <f t="shared" si="84"/>
        <v>352.7699999999946</v>
      </c>
      <c r="K163" s="33">
        <f t="shared" si="84"/>
        <v>6.117999999999939</v>
      </c>
      <c r="L163" s="34">
        <f t="shared" si="89"/>
        <v>265.6000000000006</v>
      </c>
    </row>
    <row r="164" spans="1:12" ht="19.5">
      <c r="A164" s="32">
        <f t="shared" si="81"/>
        <v>351.27999999999594</v>
      </c>
      <c r="B164" s="33">
        <f t="shared" si="81"/>
        <v>4.627999999999971</v>
      </c>
      <c r="C164" s="34">
        <f t="shared" si="86"/>
        <v>159.20000000000036</v>
      </c>
      <c r="D164" s="32">
        <f t="shared" si="82"/>
        <v>351.7799999999955</v>
      </c>
      <c r="E164" s="33">
        <f t="shared" si="82"/>
        <v>5.12799999999996</v>
      </c>
      <c r="F164" s="34">
        <f t="shared" si="87"/>
        <v>191.70000000000064</v>
      </c>
      <c r="G164" s="32">
        <f t="shared" si="83"/>
        <v>352.279999999995</v>
      </c>
      <c r="H164" s="33">
        <f t="shared" si="83"/>
        <v>5.6279999999999495</v>
      </c>
      <c r="I164" s="34">
        <f t="shared" si="88"/>
        <v>228.00000000000043</v>
      </c>
      <c r="J164" s="32">
        <f t="shared" si="84"/>
        <v>352.7799999999946</v>
      </c>
      <c r="K164" s="33">
        <f t="shared" si="84"/>
        <v>6.127999999999939</v>
      </c>
      <c r="L164" s="34">
        <f t="shared" si="89"/>
        <v>266.4000000000006</v>
      </c>
    </row>
    <row r="165" spans="1:12" ht="19.5">
      <c r="A165" s="41">
        <f>+A164+0.01</f>
        <v>351.2899999999959</v>
      </c>
      <c r="B165" s="42">
        <f>+B164+0.01</f>
        <v>4.637999999999971</v>
      </c>
      <c r="C165" s="37">
        <f t="shared" si="86"/>
        <v>159.85000000000036</v>
      </c>
      <c r="D165" s="41">
        <f>+D164+0.01</f>
        <v>351.7899999999955</v>
      </c>
      <c r="E165" s="42">
        <f>+E164+0.01</f>
        <v>5.13799999999996</v>
      </c>
      <c r="F165" s="37">
        <f t="shared" si="87"/>
        <v>192.35000000000065</v>
      </c>
      <c r="G165" s="41">
        <f>+G164+0.01</f>
        <v>352.289999999995</v>
      </c>
      <c r="H165" s="42">
        <f>+H164+0.01</f>
        <v>5.637999999999949</v>
      </c>
      <c r="I165" s="37">
        <f t="shared" si="88"/>
        <v>228.75000000000043</v>
      </c>
      <c r="J165" s="41">
        <f>+J164+0.01</f>
        <v>352.78999999999456</v>
      </c>
      <c r="K165" s="42">
        <f>+K164+0.01</f>
        <v>6.137999999999939</v>
      </c>
      <c r="L165" s="37">
        <f t="shared" si="89"/>
        <v>267.2000000000006</v>
      </c>
    </row>
    <row r="166" spans="1:12" ht="23.25">
      <c r="A166" s="48" t="s">
        <v>9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23.25">
      <c r="A167" s="48" t="s">
        <v>10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23.25">
      <c r="A168" s="49" t="s">
        <v>11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8.75">
      <c r="A169" s="43" t="s">
        <v>1</v>
      </c>
      <c r="B169" s="43" t="s">
        <v>1</v>
      </c>
      <c r="C169" s="43" t="s">
        <v>2</v>
      </c>
      <c r="D169" s="43" t="s">
        <v>1</v>
      </c>
      <c r="E169" s="43" t="s">
        <v>1</v>
      </c>
      <c r="F169" s="43" t="s">
        <v>2</v>
      </c>
      <c r="G169" s="43" t="s">
        <v>1</v>
      </c>
      <c r="H169" s="43" t="s">
        <v>1</v>
      </c>
      <c r="I169" s="43" t="s">
        <v>2</v>
      </c>
      <c r="J169" s="43" t="s">
        <v>1</v>
      </c>
      <c r="K169" s="43" t="s">
        <v>1</v>
      </c>
      <c r="L169" s="43" t="s">
        <v>2</v>
      </c>
    </row>
    <row r="170" spans="1:12" ht="18.75">
      <c r="A170" s="44" t="s">
        <v>3</v>
      </c>
      <c r="B170" s="44" t="s">
        <v>4</v>
      </c>
      <c r="C170" s="44" t="s">
        <v>5</v>
      </c>
      <c r="D170" s="44" t="s">
        <v>3</v>
      </c>
      <c r="E170" s="44" t="s">
        <v>4</v>
      </c>
      <c r="F170" s="44" t="s">
        <v>5</v>
      </c>
      <c r="G170" s="44" t="s">
        <v>3</v>
      </c>
      <c r="H170" s="44" t="s">
        <v>4</v>
      </c>
      <c r="I170" s="44" t="s">
        <v>5</v>
      </c>
      <c r="J170" s="44" t="s">
        <v>3</v>
      </c>
      <c r="K170" s="44" t="s">
        <v>4</v>
      </c>
      <c r="L170" s="44" t="s">
        <v>5</v>
      </c>
    </row>
    <row r="171" spans="1:12" ht="19.5">
      <c r="A171" s="29">
        <f>J165+0.01</f>
        <v>352.79999999999455</v>
      </c>
      <c r="B171" s="30">
        <f>K165+0.01</f>
        <v>6.147999999999938</v>
      </c>
      <c r="C171" s="45">
        <f>+L165+$N$65/10</f>
        <v>268.0000000000006</v>
      </c>
      <c r="D171" s="29">
        <f>+A220+0.01</f>
        <v>353.2999999999941</v>
      </c>
      <c r="E171" s="30">
        <f>+B220+0.01</f>
        <v>6.647999999999928</v>
      </c>
      <c r="F171" s="45"/>
      <c r="G171" s="29">
        <f>+D220+0.01</f>
        <v>353.79999999999364</v>
      </c>
      <c r="H171" s="30">
        <f>+E220+0.01</f>
        <v>7.147999999999917</v>
      </c>
      <c r="I171" s="45"/>
      <c r="J171" s="29">
        <f>+G220+0.01</f>
        <v>354.2999999999932</v>
      </c>
      <c r="K171" s="30">
        <f>+H220+0.01</f>
        <v>7.647999999999906</v>
      </c>
      <c r="L171" s="45"/>
    </row>
    <row r="172" spans="1:12" ht="19.5">
      <c r="A172" s="32">
        <f aca="true" t="shared" si="90" ref="A172:B187">+A171+0.01</f>
        <v>352.80999999999455</v>
      </c>
      <c r="B172" s="33">
        <f t="shared" si="90"/>
        <v>6.157999999999938</v>
      </c>
      <c r="C172" s="34">
        <f aca="true" t="shared" si="91" ref="C172:C181">+C171+$N$66/10</f>
        <v>268.80000000000064</v>
      </c>
      <c r="D172" s="32">
        <f aca="true" t="shared" si="92" ref="D172:E187">+D171+0.01</f>
        <v>353.3099999999941</v>
      </c>
      <c r="E172" s="33">
        <f t="shared" si="92"/>
        <v>6.6579999999999275</v>
      </c>
      <c r="F172" s="34"/>
      <c r="G172" s="32">
        <f aca="true" t="shared" si="93" ref="G172:H187">+G171+0.01</f>
        <v>353.80999999999364</v>
      </c>
      <c r="H172" s="33">
        <f t="shared" si="93"/>
        <v>7.157999999999917</v>
      </c>
      <c r="I172" s="34"/>
      <c r="J172" s="32">
        <f aca="true" t="shared" si="94" ref="J172:K187">+J171+0.01</f>
        <v>354.3099999999932</v>
      </c>
      <c r="K172" s="33">
        <f t="shared" si="94"/>
        <v>7.657999999999906</v>
      </c>
      <c r="L172" s="34"/>
    </row>
    <row r="173" spans="1:12" ht="19.5">
      <c r="A173" s="32">
        <f t="shared" si="90"/>
        <v>352.81999999999454</v>
      </c>
      <c r="B173" s="33">
        <f t="shared" si="90"/>
        <v>6.167999999999938</v>
      </c>
      <c r="C173" s="34">
        <f t="shared" si="91"/>
        <v>269.60000000000065</v>
      </c>
      <c r="D173" s="32">
        <f t="shared" si="92"/>
        <v>353.3199999999941</v>
      </c>
      <c r="E173" s="33">
        <f t="shared" si="92"/>
        <v>6.667999999999927</v>
      </c>
      <c r="F173" s="34"/>
      <c r="G173" s="32">
        <f t="shared" si="93"/>
        <v>353.8199999999936</v>
      </c>
      <c r="H173" s="33">
        <f t="shared" si="93"/>
        <v>7.167999999999917</v>
      </c>
      <c r="I173" s="34"/>
      <c r="J173" s="32">
        <f t="shared" si="94"/>
        <v>354.3199999999932</v>
      </c>
      <c r="K173" s="33">
        <f t="shared" si="94"/>
        <v>7.667999999999906</v>
      </c>
      <c r="L173" s="34"/>
    </row>
    <row r="174" spans="1:12" ht="19.5">
      <c r="A174" s="32">
        <f t="shared" si="90"/>
        <v>352.8299999999945</v>
      </c>
      <c r="B174" s="33">
        <f t="shared" si="90"/>
        <v>6.177999999999938</v>
      </c>
      <c r="C174" s="34">
        <f t="shared" si="91"/>
        <v>270.40000000000066</v>
      </c>
      <c r="D174" s="32">
        <f t="shared" si="92"/>
        <v>353.3299999999941</v>
      </c>
      <c r="E174" s="33">
        <f t="shared" si="92"/>
        <v>6.677999999999927</v>
      </c>
      <c r="F174" s="34"/>
      <c r="G174" s="32">
        <f t="shared" si="93"/>
        <v>353.8299999999936</v>
      </c>
      <c r="H174" s="33">
        <f t="shared" si="93"/>
        <v>7.1779999999999164</v>
      </c>
      <c r="I174" s="34"/>
      <c r="J174" s="32">
        <f t="shared" si="94"/>
        <v>354.32999999999316</v>
      </c>
      <c r="K174" s="33">
        <f t="shared" si="94"/>
        <v>7.677999999999906</v>
      </c>
      <c r="L174" s="34"/>
    </row>
    <row r="175" spans="1:12" ht="19.5">
      <c r="A175" s="32">
        <f t="shared" si="90"/>
        <v>352.8399999999945</v>
      </c>
      <c r="B175" s="33">
        <f t="shared" si="90"/>
        <v>6.1879999999999376</v>
      </c>
      <c r="C175" s="34">
        <f t="shared" si="91"/>
        <v>271.20000000000067</v>
      </c>
      <c r="D175" s="32">
        <f t="shared" si="92"/>
        <v>353.33999999999406</v>
      </c>
      <c r="E175" s="33">
        <f t="shared" si="92"/>
        <v>6.687999999999927</v>
      </c>
      <c r="F175" s="34"/>
      <c r="G175" s="32">
        <f t="shared" si="93"/>
        <v>353.8399999999936</v>
      </c>
      <c r="H175" s="33">
        <f t="shared" si="93"/>
        <v>7.187999999999916</v>
      </c>
      <c r="I175" s="34"/>
      <c r="J175" s="32">
        <f t="shared" si="94"/>
        <v>354.33999999999315</v>
      </c>
      <c r="K175" s="33">
        <f t="shared" si="94"/>
        <v>7.687999999999906</v>
      </c>
      <c r="L175" s="34"/>
    </row>
    <row r="176" spans="1:12" ht="19.5">
      <c r="A176" s="32">
        <f t="shared" si="90"/>
        <v>352.8499999999945</v>
      </c>
      <c r="B176" s="33">
        <f t="shared" si="90"/>
        <v>6.197999999999937</v>
      </c>
      <c r="C176" s="34">
        <f t="shared" si="91"/>
        <v>272.0000000000007</v>
      </c>
      <c r="D176" s="32">
        <f t="shared" si="92"/>
        <v>353.34999999999405</v>
      </c>
      <c r="E176" s="33">
        <f t="shared" si="92"/>
        <v>6.697999999999927</v>
      </c>
      <c r="F176" s="34"/>
      <c r="G176" s="32">
        <f t="shared" si="93"/>
        <v>353.8499999999936</v>
      </c>
      <c r="H176" s="33">
        <f t="shared" si="93"/>
        <v>7.197999999999916</v>
      </c>
      <c r="I176" s="34"/>
      <c r="J176" s="32">
        <f t="shared" si="94"/>
        <v>354.34999999999314</v>
      </c>
      <c r="K176" s="33">
        <f t="shared" si="94"/>
        <v>7.697999999999905</v>
      </c>
      <c r="L176" s="34"/>
    </row>
    <row r="177" spans="1:12" ht="19.5">
      <c r="A177" s="32">
        <f t="shared" si="90"/>
        <v>352.8599999999945</v>
      </c>
      <c r="B177" s="33">
        <f t="shared" si="90"/>
        <v>6.207999999999937</v>
      </c>
      <c r="C177" s="34">
        <f t="shared" si="91"/>
        <v>272.8000000000007</v>
      </c>
      <c r="D177" s="32">
        <f t="shared" si="92"/>
        <v>353.35999999999405</v>
      </c>
      <c r="E177" s="33">
        <f t="shared" si="92"/>
        <v>6.7079999999999265</v>
      </c>
      <c r="F177" s="34"/>
      <c r="G177" s="32">
        <f t="shared" si="93"/>
        <v>353.8599999999936</v>
      </c>
      <c r="H177" s="33">
        <f t="shared" si="93"/>
        <v>7.207999999999916</v>
      </c>
      <c r="I177" s="34"/>
      <c r="J177" s="32">
        <f t="shared" si="94"/>
        <v>354.35999999999314</v>
      </c>
      <c r="K177" s="33">
        <f t="shared" si="94"/>
        <v>7.707999999999905</v>
      </c>
      <c r="L177" s="34"/>
    </row>
    <row r="178" spans="1:12" ht="19.5">
      <c r="A178" s="32">
        <f t="shared" si="90"/>
        <v>352.8699999999945</v>
      </c>
      <c r="B178" s="33">
        <f t="shared" si="90"/>
        <v>6.217999999999937</v>
      </c>
      <c r="C178" s="34">
        <f t="shared" si="91"/>
        <v>273.6000000000007</v>
      </c>
      <c r="D178" s="32">
        <f t="shared" si="92"/>
        <v>353.36999999999404</v>
      </c>
      <c r="E178" s="33">
        <f t="shared" si="92"/>
        <v>6.717999999999926</v>
      </c>
      <c r="F178" s="34"/>
      <c r="G178" s="32">
        <f t="shared" si="93"/>
        <v>353.8699999999936</v>
      </c>
      <c r="H178" s="33">
        <f t="shared" si="93"/>
        <v>7.217999999999916</v>
      </c>
      <c r="I178" s="34"/>
      <c r="J178" s="32">
        <f t="shared" si="94"/>
        <v>354.3699999999931</v>
      </c>
      <c r="K178" s="33">
        <f t="shared" si="94"/>
        <v>7.717999999999905</v>
      </c>
      <c r="L178" s="34"/>
    </row>
    <row r="179" spans="1:12" ht="19.5">
      <c r="A179" s="32">
        <f t="shared" si="90"/>
        <v>352.8799999999945</v>
      </c>
      <c r="B179" s="33">
        <f t="shared" si="90"/>
        <v>6.227999999999937</v>
      </c>
      <c r="C179" s="34">
        <f t="shared" si="91"/>
        <v>274.4000000000007</v>
      </c>
      <c r="D179" s="32">
        <f t="shared" si="92"/>
        <v>353.379999999994</v>
      </c>
      <c r="E179" s="33">
        <f t="shared" si="92"/>
        <v>6.727999999999926</v>
      </c>
      <c r="F179" s="34"/>
      <c r="G179" s="32">
        <f t="shared" si="93"/>
        <v>353.8799999999936</v>
      </c>
      <c r="H179" s="33">
        <f t="shared" si="93"/>
        <v>7.227999999999915</v>
      </c>
      <c r="I179" s="34"/>
      <c r="J179" s="32">
        <f t="shared" si="94"/>
        <v>354.3799999999931</v>
      </c>
      <c r="K179" s="33">
        <f t="shared" si="94"/>
        <v>7.727999999999905</v>
      </c>
      <c r="L179" s="34"/>
    </row>
    <row r="180" spans="1:12" ht="19.5">
      <c r="A180" s="32">
        <f t="shared" si="90"/>
        <v>352.8899999999945</v>
      </c>
      <c r="B180" s="33">
        <f t="shared" si="90"/>
        <v>6.2379999999999365</v>
      </c>
      <c r="C180" s="34">
        <f t="shared" si="91"/>
        <v>275.2000000000007</v>
      </c>
      <c r="D180" s="32">
        <f t="shared" si="92"/>
        <v>353.389999999994</v>
      </c>
      <c r="E180" s="33">
        <f t="shared" si="92"/>
        <v>6.737999999999926</v>
      </c>
      <c r="F180" s="34"/>
      <c r="G180" s="32">
        <f t="shared" si="93"/>
        <v>353.88999999999356</v>
      </c>
      <c r="H180" s="33">
        <f t="shared" si="93"/>
        <v>7.237999999999915</v>
      </c>
      <c r="I180" s="34"/>
      <c r="J180" s="32">
        <f t="shared" si="94"/>
        <v>354.3899999999931</v>
      </c>
      <c r="K180" s="33">
        <f t="shared" si="94"/>
        <v>7.7379999999999045</v>
      </c>
      <c r="L180" s="34"/>
    </row>
    <row r="181" spans="1:12" ht="19.5">
      <c r="A181" s="35">
        <f t="shared" si="90"/>
        <v>352.89999999999446</v>
      </c>
      <c r="B181" s="36">
        <f t="shared" si="90"/>
        <v>6.247999999999936</v>
      </c>
      <c r="C181" s="37">
        <f t="shared" si="91"/>
        <v>276.00000000000074</v>
      </c>
      <c r="D181" s="35">
        <f t="shared" si="92"/>
        <v>353.399999999994</v>
      </c>
      <c r="E181" s="36">
        <f t="shared" si="92"/>
        <v>6.747999999999926</v>
      </c>
      <c r="F181" s="37"/>
      <c r="G181" s="35">
        <f t="shared" si="93"/>
        <v>353.89999999999355</v>
      </c>
      <c r="H181" s="36">
        <f t="shared" si="93"/>
        <v>7.247999999999915</v>
      </c>
      <c r="I181" s="37"/>
      <c r="J181" s="35">
        <f t="shared" si="94"/>
        <v>354.3999999999931</v>
      </c>
      <c r="K181" s="36">
        <f t="shared" si="94"/>
        <v>7.747999999999904</v>
      </c>
      <c r="L181" s="37"/>
    </row>
    <row r="182" spans="1:12" ht="19.5">
      <c r="A182" s="38">
        <f t="shared" si="90"/>
        <v>352.90999999999445</v>
      </c>
      <c r="B182" s="39">
        <f t="shared" si="90"/>
        <v>6.257999999999936</v>
      </c>
      <c r="C182" s="31">
        <f aca="true" t="shared" si="95" ref="C182:C191">+C181+$N$67/10</f>
        <v>276.80000000000075</v>
      </c>
      <c r="D182" s="38">
        <f t="shared" si="92"/>
        <v>353.409999999994</v>
      </c>
      <c r="E182" s="39">
        <f t="shared" si="92"/>
        <v>6.757999999999925</v>
      </c>
      <c r="F182" s="31"/>
      <c r="G182" s="38">
        <f t="shared" si="93"/>
        <v>353.90999999999354</v>
      </c>
      <c r="H182" s="39">
        <f t="shared" si="93"/>
        <v>7.257999999999915</v>
      </c>
      <c r="I182" s="31"/>
      <c r="J182" s="38">
        <f t="shared" si="94"/>
        <v>354.4099999999931</v>
      </c>
      <c r="K182" s="39">
        <f t="shared" si="94"/>
        <v>7.757999999999904</v>
      </c>
      <c r="L182" s="31"/>
    </row>
    <row r="183" spans="1:12" ht="19.5">
      <c r="A183" s="32">
        <f t="shared" si="90"/>
        <v>352.91999999999445</v>
      </c>
      <c r="B183" s="33">
        <f t="shared" si="90"/>
        <v>6.267999999999936</v>
      </c>
      <c r="C183" s="34">
        <f t="shared" si="95"/>
        <v>277.60000000000076</v>
      </c>
      <c r="D183" s="32">
        <f t="shared" si="92"/>
        <v>353.419999999994</v>
      </c>
      <c r="E183" s="33">
        <f t="shared" si="92"/>
        <v>6.767999999999925</v>
      </c>
      <c r="F183" s="34"/>
      <c r="G183" s="32">
        <f t="shared" si="93"/>
        <v>353.91999999999354</v>
      </c>
      <c r="H183" s="33">
        <f t="shared" si="93"/>
        <v>7.2679999999999145</v>
      </c>
      <c r="I183" s="34"/>
      <c r="J183" s="32">
        <f t="shared" si="94"/>
        <v>354.4199999999931</v>
      </c>
      <c r="K183" s="33">
        <f t="shared" si="94"/>
        <v>7.767999999999904</v>
      </c>
      <c r="L183" s="34"/>
    </row>
    <row r="184" spans="1:12" ht="19.5">
      <c r="A184" s="32">
        <f t="shared" si="90"/>
        <v>352.92999999999444</v>
      </c>
      <c r="B184" s="33">
        <f t="shared" si="90"/>
        <v>6.277999999999936</v>
      </c>
      <c r="C184" s="34">
        <f t="shared" si="95"/>
        <v>278.4000000000008</v>
      </c>
      <c r="D184" s="32">
        <f t="shared" si="92"/>
        <v>353.429999999994</v>
      </c>
      <c r="E184" s="33">
        <f t="shared" si="92"/>
        <v>6.777999999999925</v>
      </c>
      <c r="F184" s="34"/>
      <c r="G184" s="32">
        <f t="shared" si="93"/>
        <v>353.9299999999935</v>
      </c>
      <c r="H184" s="33">
        <f t="shared" si="93"/>
        <v>7.277999999999914</v>
      </c>
      <c r="I184" s="34"/>
      <c r="J184" s="32">
        <f t="shared" si="94"/>
        <v>354.4299999999931</v>
      </c>
      <c r="K184" s="33">
        <f t="shared" si="94"/>
        <v>7.777999999999904</v>
      </c>
      <c r="L184" s="34"/>
    </row>
    <row r="185" spans="1:12" ht="19.5">
      <c r="A185" s="32">
        <f t="shared" si="90"/>
        <v>352.9399999999944</v>
      </c>
      <c r="B185" s="33">
        <f t="shared" si="90"/>
        <v>6.287999999999935</v>
      </c>
      <c r="C185" s="34">
        <f t="shared" si="95"/>
        <v>279.2000000000008</v>
      </c>
      <c r="D185" s="32">
        <f t="shared" si="92"/>
        <v>353.439999999994</v>
      </c>
      <c r="E185" s="33">
        <f t="shared" si="92"/>
        <v>6.787999999999925</v>
      </c>
      <c r="F185" s="34"/>
      <c r="G185" s="32">
        <f t="shared" si="93"/>
        <v>353.9399999999935</v>
      </c>
      <c r="H185" s="33">
        <f t="shared" si="93"/>
        <v>7.287999999999914</v>
      </c>
      <c r="I185" s="34"/>
      <c r="J185" s="32">
        <f t="shared" si="94"/>
        <v>354.43999999999306</v>
      </c>
      <c r="K185" s="33">
        <f t="shared" si="94"/>
        <v>7.7879999999999034</v>
      </c>
      <c r="L185" s="34"/>
    </row>
    <row r="186" spans="1:12" ht="19.5">
      <c r="A186" s="32">
        <f t="shared" si="90"/>
        <v>352.9499999999944</v>
      </c>
      <c r="B186" s="33">
        <f t="shared" si="90"/>
        <v>6.297999999999935</v>
      </c>
      <c r="C186" s="34">
        <f t="shared" si="95"/>
        <v>280.0000000000008</v>
      </c>
      <c r="D186" s="32">
        <f t="shared" si="92"/>
        <v>353.44999999999396</v>
      </c>
      <c r="E186" s="33">
        <f t="shared" si="92"/>
        <v>6.7979999999999245</v>
      </c>
      <c r="F186" s="34"/>
      <c r="G186" s="32">
        <f t="shared" si="93"/>
        <v>353.9499999999935</v>
      </c>
      <c r="H186" s="33">
        <f t="shared" si="93"/>
        <v>7.297999999999914</v>
      </c>
      <c r="I186" s="34"/>
      <c r="J186" s="32">
        <f t="shared" si="94"/>
        <v>354.44999999999305</v>
      </c>
      <c r="K186" s="33">
        <f t="shared" si="94"/>
        <v>7.797999999999903</v>
      </c>
      <c r="L186" s="34"/>
    </row>
    <row r="187" spans="1:12" ht="19.5">
      <c r="A187" s="32">
        <f t="shared" si="90"/>
        <v>352.9599999999944</v>
      </c>
      <c r="B187" s="33">
        <f t="shared" si="90"/>
        <v>6.307999999999935</v>
      </c>
      <c r="C187" s="34">
        <f t="shared" si="95"/>
        <v>280.8000000000008</v>
      </c>
      <c r="D187" s="32">
        <f t="shared" si="92"/>
        <v>353.45999999999395</v>
      </c>
      <c r="E187" s="33">
        <f t="shared" si="92"/>
        <v>6.807999999999924</v>
      </c>
      <c r="F187" s="34"/>
      <c r="G187" s="32">
        <f t="shared" si="93"/>
        <v>353.9599999999935</v>
      </c>
      <c r="H187" s="33">
        <f t="shared" si="93"/>
        <v>7.307999999999914</v>
      </c>
      <c r="I187" s="34"/>
      <c r="J187" s="32">
        <f t="shared" si="94"/>
        <v>354.45999999999304</v>
      </c>
      <c r="K187" s="33">
        <f t="shared" si="94"/>
        <v>7.807999999999903</v>
      </c>
      <c r="L187" s="34"/>
    </row>
    <row r="188" spans="1:12" ht="19.5">
      <c r="A188" s="32">
        <f aca="true" t="shared" si="96" ref="A188:B203">+A187+0.01</f>
        <v>352.9699999999944</v>
      </c>
      <c r="B188" s="33">
        <f t="shared" si="96"/>
        <v>6.317999999999935</v>
      </c>
      <c r="C188" s="34">
        <f t="shared" si="95"/>
        <v>281.6000000000008</v>
      </c>
      <c r="D188" s="32">
        <f aca="true" t="shared" si="97" ref="D188:E203">+D187+0.01</f>
        <v>353.46999999999395</v>
      </c>
      <c r="E188" s="33">
        <f t="shared" si="97"/>
        <v>6.817999999999924</v>
      </c>
      <c r="F188" s="34"/>
      <c r="G188" s="32">
        <f aca="true" t="shared" si="98" ref="G188:H203">+G187+0.01</f>
        <v>353.9699999999935</v>
      </c>
      <c r="H188" s="33">
        <f t="shared" si="98"/>
        <v>7.3179999999999135</v>
      </c>
      <c r="I188" s="34"/>
      <c r="J188" s="32">
        <f aca="true" t="shared" si="99" ref="J188:K203">+J187+0.01</f>
        <v>354.46999999999304</v>
      </c>
      <c r="K188" s="33">
        <f t="shared" si="99"/>
        <v>7.817999999999903</v>
      </c>
      <c r="L188" s="34"/>
    </row>
    <row r="189" spans="1:12" ht="19.5">
      <c r="A189" s="32">
        <f t="shared" si="96"/>
        <v>352.9799999999944</v>
      </c>
      <c r="B189" s="33">
        <f t="shared" si="96"/>
        <v>6.327999999999935</v>
      </c>
      <c r="C189" s="34">
        <f t="shared" si="95"/>
        <v>282.40000000000083</v>
      </c>
      <c r="D189" s="32">
        <f t="shared" si="97"/>
        <v>353.47999999999394</v>
      </c>
      <c r="E189" s="33">
        <f t="shared" si="97"/>
        <v>6.827999999999924</v>
      </c>
      <c r="F189" s="34"/>
      <c r="G189" s="32">
        <f t="shared" si="98"/>
        <v>353.9799999999935</v>
      </c>
      <c r="H189" s="33">
        <f t="shared" si="98"/>
        <v>7.327999999999913</v>
      </c>
      <c r="I189" s="34"/>
      <c r="J189" s="32">
        <f t="shared" si="99"/>
        <v>354.479999999993</v>
      </c>
      <c r="K189" s="33">
        <f t="shared" si="99"/>
        <v>7.827999999999903</v>
      </c>
      <c r="L189" s="34"/>
    </row>
    <row r="190" spans="1:12" ht="19.5">
      <c r="A190" s="32">
        <f t="shared" si="96"/>
        <v>352.9899999999944</v>
      </c>
      <c r="B190" s="33">
        <f t="shared" si="96"/>
        <v>6.337999999999934</v>
      </c>
      <c r="C190" s="34">
        <f t="shared" si="95"/>
        <v>283.20000000000084</v>
      </c>
      <c r="D190" s="32">
        <f t="shared" si="97"/>
        <v>353.4899999999939</v>
      </c>
      <c r="E190" s="33">
        <f t="shared" si="97"/>
        <v>6.837999999999924</v>
      </c>
      <c r="F190" s="34"/>
      <c r="G190" s="32">
        <f t="shared" si="98"/>
        <v>353.9899999999935</v>
      </c>
      <c r="H190" s="33">
        <f t="shared" si="98"/>
        <v>7.337999999999913</v>
      </c>
      <c r="I190" s="34"/>
      <c r="J190" s="32">
        <f t="shared" si="99"/>
        <v>354.489999999993</v>
      </c>
      <c r="K190" s="33">
        <f t="shared" si="99"/>
        <v>7.837999999999902</v>
      </c>
      <c r="L190" s="34"/>
    </row>
    <row r="191" spans="1:12" ht="19.5">
      <c r="A191" s="35">
        <f t="shared" si="96"/>
        <v>352.9999999999944</v>
      </c>
      <c r="B191" s="36">
        <f t="shared" si="96"/>
        <v>6.347999999999934</v>
      </c>
      <c r="C191" s="37">
        <f t="shared" si="95"/>
        <v>284.00000000000085</v>
      </c>
      <c r="D191" s="35">
        <f t="shared" si="97"/>
        <v>353.4999999999939</v>
      </c>
      <c r="E191" s="36">
        <f t="shared" si="97"/>
        <v>6.8479999999999235</v>
      </c>
      <c r="F191" s="37"/>
      <c r="G191" s="35">
        <f t="shared" si="98"/>
        <v>353.99999999999346</v>
      </c>
      <c r="H191" s="36">
        <f t="shared" si="98"/>
        <v>7.347999999999913</v>
      </c>
      <c r="I191" s="37"/>
      <c r="J191" s="35">
        <f t="shared" si="99"/>
        <v>354.499999999993</v>
      </c>
      <c r="K191" s="36">
        <f t="shared" si="99"/>
        <v>7.847999999999902</v>
      </c>
      <c r="L191" s="37"/>
    </row>
    <row r="192" spans="1:12" ht="19.5">
      <c r="A192" s="38">
        <f t="shared" si="96"/>
        <v>353.00999999999436</v>
      </c>
      <c r="B192" s="39">
        <f t="shared" si="96"/>
        <v>6.357999999999934</v>
      </c>
      <c r="C192" s="31"/>
      <c r="D192" s="38">
        <f t="shared" si="97"/>
        <v>353.5099999999939</v>
      </c>
      <c r="E192" s="39">
        <f t="shared" si="97"/>
        <v>6.857999999999923</v>
      </c>
      <c r="F192" s="31"/>
      <c r="G192" s="38">
        <f t="shared" si="98"/>
        <v>354.00999999999345</v>
      </c>
      <c r="H192" s="39">
        <f t="shared" si="98"/>
        <v>7.357999999999913</v>
      </c>
      <c r="I192" s="31"/>
      <c r="J192" s="38">
        <f t="shared" si="99"/>
        <v>354.509999999993</v>
      </c>
      <c r="K192" s="39">
        <f t="shared" si="99"/>
        <v>7.857999999999902</v>
      </c>
      <c r="L192" s="31"/>
    </row>
    <row r="193" spans="1:12" ht="19.5">
      <c r="A193" s="32">
        <f t="shared" si="96"/>
        <v>353.01999999999435</v>
      </c>
      <c r="B193" s="33">
        <f t="shared" si="96"/>
        <v>6.367999999999934</v>
      </c>
      <c r="C193" s="34"/>
      <c r="D193" s="32">
        <f t="shared" si="97"/>
        <v>353.5199999999939</v>
      </c>
      <c r="E193" s="33">
        <f t="shared" si="97"/>
        <v>6.867999999999923</v>
      </c>
      <c r="F193" s="34"/>
      <c r="G193" s="32">
        <f t="shared" si="98"/>
        <v>354.01999999999344</v>
      </c>
      <c r="H193" s="33">
        <f t="shared" si="98"/>
        <v>7.367999999999912</v>
      </c>
      <c r="I193" s="34"/>
      <c r="J193" s="32">
        <f t="shared" si="99"/>
        <v>354.519999999993</v>
      </c>
      <c r="K193" s="33">
        <f t="shared" si="99"/>
        <v>7.867999999999902</v>
      </c>
      <c r="L193" s="34"/>
    </row>
    <row r="194" spans="1:12" ht="19.5">
      <c r="A194" s="32">
        <f t="shared" si="96"/>
        <v>353.02999999999435</v>
      </c>
      <c r="B194" s="33">
        <f t="shared" si="96"/>
        <v>6.3779999999999335</v>
      </c>
      <c r="C194" s="34"/>
      <c r="D194" s="32">
        <f t="shared" si="97"/>
        <v>353.5299999999939</v>
      </c>
      <c r="E194" s="33">
        <f t="shared" si="97"/>
        <v>6.877999999999923</v>
      </c>
      <c r="F194" s="34"/>
      <c r="G194" s="32">
        <f t="shared" si="98"/>
        <v>354.02999999999344</v>
      </c>
      <c r="H194" s="33">
        <f t="shared" si="98"/>
        <v>7.377999999999912</v>
      </c>
      <c r="I194" s="34"/>
      <c r="J194" s="32">
        <f t="shared" si="99"/>
        <v>354.529999999993</v>
      </c>
      <c r="K194" s="33">
        <f t="shared" si="99"/>
        <v>7.8779999999999015</v>
      </c>
      <c r="L194" s="34"/>
    </row>
    <row r="195" spans="1:12" ht="19.5">
      <c r="A195" s="32">
        <f t="shared" si="96"/>
        <v>353.03999999999434</v>
      </c>
      <c r="B195" s="33">
        <f t="shared" si="96"/>
        <v>6.387999999999933</v>
      </c>
      <c r="C195" s="34"/>
      <c r="D195" s="32">
        <f t="shared" si="97"/>
        <v>353.5399999999939</v>
      </c>
      <c r="E195" s="33">
        <f t="shared" si="97"/>
        <v>6.887999999999923</v>
      </c>
      <c r="F195" s="34"/>
      <c r="G195" s="32">
        <f t="shared" si="98"/>
        <v>354.0399999999934</v>
      </c>
      <c r="H195" s="33">
        <f t="shared" si="98"/>
        <v>7.387999999999912</v>
      </c>
      <c r="I195" s="34"/>
      <c r="J195" s="32">
        <f t="shared" si="99"/>
        <v>354.539999999993</v>
      </c>
      <c r="K195" s="33">
        <f t="shared" si="99"/>
        <v>7.887999999999901</v>
      </c>
      <c r="L195" s="34"/>
    </row>
    <row r="196" spans="1:12" ht="19.5">
      <c r="A196" s="32">
        <f t="shared" si="96"/>
        <v>353.0499999999943</v>
      </c>
      <c r="B196" s="33">
        <f t="shared" si="96"/>
        <v>6.397999999999933</v>
      </c>
      <c r="C196" s="34"/>
      <c r="D196" s="32">
        <f t="shared" si="97"/>
        <v>353.5499999999939</v>
      </c>
      <c r="E196" s="33">
        <f t="shared" si="97"/>
        <v>6.897999999999922</v>
      </c>
      <c r="F196" s="34"/>
      <c r="G196" s="32">
        <f t="shared" si="98"/>
        <v>354.0499999999934</v>
      </c>
      <c r="H196" s="33">
        <f t="shared" si="98"/>
        <v>7.397999999999912</v>
      </c>
      <c r="I196" s="34"/>
      <c r="J196" s="32">
        <f t="shared" si="99"/>
        <v>354.54999999999296</v>
      </c>
      <c r="K196" s="33">
        <f t="shared" si="99"/>
        <v>7.897999999999901</v>
      </c>
      <c r="L196" s="34"/>
    </row>
    <row r="197" spans="1:12" ht="19.5">
      <c r="A197" s="32">
        <f t="shared" si="96"/>
        <v>353.0599999999943</v>
      </c>
      <c r="B197" s="33">
        <f t="shared" si="96"/>
        <v>6.407999999999933</v>
      </c>
      <c r="C197" s="34"/>
      <c r="D197" s="32">
        <f t="shared" si="97"/>
        <v>353.55999999999386</v>
      </c>
      <c r="E197" s="33">
        <f t="shared" si="97"/>
        <v>6.907999999999922</v>
      </c>
      <c r="F197" s="34"/>
      <c r="G197" s="32">
        <f t="shared" si="98"/>
        <v>354.0599999999934</v>
      </c>
      <c r="H197" s="33">
        <f t="shared" si="98"/>
        <v>7.4079999999999115</v>
      </c>
      <c r="I197" s="34"/>
      <c r="J197" s="32">
        <f t="shared" si="99"/>
        <v>354.55999999999295</v>
      </c>
      <c r="K197" s="33">
        <f t="shared" si="99"/>
        <v>7.907999999999901</v>
      </c>
      <c r="L197" s="34"/>
    </row>
    <row r="198" spans="1:12" ht="19.5">
      <c r="A198" s="32">
        <f t="shared" si="96"/>
        <v>353.0699999999943</v>
      </c>
      <c r="B198" s="33">
        <f t="shared" si="96"/>
        <v>6.417999999999933</v>
      </c>
      <c r="C198" s="34"/>
      <c r="D198" s="32">
        <f t="shared" si="97"/>
        <v>353.56999999999385</v>
      </c>
      <c r="E198" s="33">
        <f t="shared" si="97"/>
        <v>6.917999999999922</v>
      </c>
      <c r="F198" s="34"/>
      <c r="G198" s="32">
        <f t="shared" si="98"/>
        <v>354.0699999999934</v>
      </c>
      <c r="H198" s="33">
        <f t="shared" si="98"/>
        <v>7.417999999999911</v>
      </c>
      <c r="I198" s="34"/>
      <c r="J198" s="32">
        <f t="shared" si="99"/>
        <v>354.56999999999294</v>
      </c>
      <c r="K198" s="33">
        <f t="shared" si="99"/>
        <v>7.917999999999901</v>
      </c>
      <c r="L198" s="34"/>
    </row>
    <row r="199" spans="1:12" ht="19.5">
      <c r="A199" s="32">
        <f t="shared" si="96"/>
        <v>353.0799999999943</v>
      </c>
      <c r="B199" s="33">
        <f t="shared" si="96"/>
        <v>6.427999999999932</v>
      </c>
      <c r="C199" s="34"/>
      <c r="D199" s="32">
        <f t="shared" si="97"/>
        <v>353.57999999999384</v>
      </c>
      <c r="E199" s="33">
        <f t="shared" si="97"/>
        <v>6.927999999999922</v>
      </c>
      <c r="F199" s="34"/>
      <c r="G199" s="32">
        <f t="shared" si="98"/>
        <v>354.0799999999934</v>
      </c>
      <c r="H199" s="33">
        <f t="shared" si="98"/>
        <v>7.427999999999911</v>
      </c>
      <c r="I199" s="34"/>
      <c r="J199" s="32">
        <f t="shared" si="99"/>
        <v>354.57999999999294</v>
      </c>
      <c r="K199" s="33">
        <f t="shared" si="99"/>
        <v>7.9279999999999005</v>
      </c>
      <c r="L199" s="34"/>
    </row>
    <row r="200" spans="1:12" ht="19.5">
      <c r="A200" s="32">
        <f t="shared" si="96"/>
        <v>353.0899999999943</v>
      </c>
      <c r="B200" s="33">
        <f t="shared" si="96"/>
        <v>6.437999999999932</v>
      </c>
      <c r="C200" s="34"/>
      <c r="D200" s="32">
        <f t="shared" si="97"/>
        <v>353.58999999999384</v>
      </c>
      <c r="E200" s="33">
        <f t="shared" si="97"/>
        <v>6.937999999999922</v>
      </c>
      <c r="F200" s="34"/>
      <c r="G200" s="32">
        <f t="shared" si="98"/>
        <v>354.0899999999934</v>
      </c>
      <c r="H200" s="33">
        <f t="shared" si="98"/>
        <v>7.437999999999911</v>
      </c>
      <c r="I200" s="34"/>
      <c r="J200" s="32">
        <f t="shared" si="99"/>
        <v>354.5899999999929</v>
      </c>
      <c r="K200" s="33">
        <f t="shared" si="99"/>
        <v>7.9379999999999</v>
      </c>
      <c r="L200" s="34"/>
    </row>
    <row r="201" spans="1:12" ht="19.5">
      <c r="A201" s="35">
        <f t="shared" si="96"/>
        <v>353.0999999999943</v>
      </c>
      <c r="B201" s="36">
        <f t="shared" si="96"/>
        <v>6.447999999999932</v>
      </c>
      <c r="C201" s="37"/>
      <c r="D201" s="35">
        <f t="shared" si="97"/>
        <v>353.5999999999938</v>
      </c>
      <c r="E201" s="36">
        <f t="shared" si="97"/>
        <v>6.947999999999921</v>
      </c>
      <c r="F201" s="37"/>
      <c r="G201" s="35">
        <f t="shared" si="98"/>
        <v>354.0999999999934</v>
      </c>
      <c r="H201" s="36">
        <f t="shared" si="98"/>
        <v>7.447999999999911</v>
      </c>
      <c r="I201" s="37"/>
      <c r="J201" s="35">
        <f t="shared" si="99"/>
        <v>354.5999999999929</v>
      </c>
      <c r="K201" s="36">
        <f t="shared" si="99"/>
        <v>7.9479999999999</v>
      </c>
      <c r="L201" s="37"/>
    </row>
    <row r="202" spans="1:12" ht="19.5">
      <c r="A202" s="38">
        <f t="shared" si="96"/>
        <v>353.1099999999943</v>
      </c>
      <c r="B202" s="39">
        <f t="shared" si="96"/>
        <v>6.457999999999932</v>
      </c>
      <c r="C202" s="31"/>
      <c r="D202" s="38">
        <f t="shared" si="97"/>
        <v>353.6099999999938</v>
      </c>
      <c r="E202" s="39">
        <f t="shared" si="97"/>
        <v>6.957999999999921</v>
      </c>
      <c r="F202" s="31"/>
      <c r="G202" s="38">
        <f t="shared" si="98"/>
        <v>354.10999999999336</v>
      </c>
      <c r="H202" s="39">
        <f t="shared" si="98"/>
        <v>7.4579999999999105</v>
      </c>
      <c r="I202" s="31"/>
      <c r="J202" s="38">
        <f t="shared" si="99"/>
        <v>354.6099999999929</v>
      </c>
      <c r="K202" s="39">
        <f t="shared" si="99"/>
        <v>7.9579999999999</v>
      </c>
      <c r="L202" s="31"/>
    </row>
    <row r="203" spans="1:12" ht="19.5">
      <c r="A203" s="32">
        <f t="shared" si="96"/>
        <v>353.11999999999426</v>
      </c>
      <c r="B203" s="33">
        <f t="shared" si="96"/>
        <v>6.467999999999932</v>
      </c>
      <c r="C203" s="34"/>
      <c r="D203" s="32">
        <f t="shared" si="97"/>
        <v>353.6199999999938</v>
      </c>
      <c r="E203" s="33">
        <f t="shared" si="97"/>
        <v>6.967999999999921</v>
      </c>
      <c r="F203" s="34"/>
      <c r="G203" s="32">
        <f t="shared" si="98"/>
        <v>354.11999999999335</v>
      </c>
      <c r="H203" s="33">
        <f t="shared" si="98"/>
        <v>7.46799999999991</v>
      </c>
      <c r="I203" s="34"/>
      <c r="J203" s="32">
        <f t="shared" si="99"/>
        <v>354.6199999999929</v>
      </c>
      <c r="K203" s="33">
        <f t="shared" si="99"/>
        <v>7.9679999999999</v>
      </c>
      <c r="L203" s="34"/>
    </row>
    <row r="204" spans="1:12" ht="19.5">
      <c r="A204" s="32">
        <f aca="true" t="shared" si="100" ref="A204:B219">+A203+0.01</f>
        <v>353.12999999999425</v>
      </c>
      <c r="B204" s="33">
        <f t="shared" si="100"/>
        <v>6.477999999999931</v>
      </c>
      <c r="C204" s="34"/>
      <c r="D204" s="32">
        <f aca="true" t="shared" si="101" ref="D204:E219">+D203+0.01</f>
        <v>353.6299999999938</v>
      </c>
      <c r="E204" s="33">
        <f t="shared" si="101"/>
        <v>6.977999999999921</v>
      </c>
      <c r="F204" s="34"/>
      <c r="G204" s="32">
        <f aca="true" t="shared" si="102" ref="G204:H219">+G203+0.01</f>
        <v>354.12999999999334</v>
      </c>
      <c r="H204" s="33">
        <f t="shared" si="102"/>
        <v>7.47799999999991</v>
      </c>
      <c r="I204" s="34"/>
      <c r="J204" s="32">
        <f aca="true" t="shared" si="103" ref="J204:K219">+J203+0.01</f>
        <v>354.6299999999929</v>
      </c>
      <c r="K204" s="33">
        <f t="shared" si="103"/>
        <v>7.977999999999899</v>
      </c>
      <c r="L204" s="34"/>
    </row>
    <row r="205" spans="1:12" ht="19.5">
      <c r="A205" s="32">
        <f t="shared" si="100"/>
        <v>353.13999999999425</v>
      </c>
      <c r="B205" s="33">
        <f t="shared" si="100"/>
        <v>6.487999999999931</v>
      </c>
      <c r="C205" s="34"/>
      <c r="D205" s="32">
        <f t="shared" si="101"/>
        <v>353.6399999999938</v>
      </c>
      <c r="E205" s="33">
        <f t="shared" si="101"/>
        <v>6.9879999999999205</v>
      </c>
      <c r="F205" s="34"/>
      <c r="G205" s="32">
        <f t="shared" si="102"/>
        <v>354.13999999999334</v>
      </c>
      <c r="H205" s="33">
        <f t="shared" si="102"/>
        <v>7.48799999999991</v>
      </c>
      <c r="I205" s="34"/>
      <c r="J205" s="32">
        <f t="shared" si="103"/>
        <v>354.6399999999929</v>
      </c>
      <c r="K205" s="33">
        <f t="shared" si="103"/>
        <v>7.987999999999899</v>
      </c>
      <c r="L205" s="34"/>
    </row>
    <row r="206" spans="1:12" ht="19.5">
      <c r="A206" s="32">
        <f t="shared" si="100"/>
        <v>353.14999999999424</v>
      </c>
      <c r="B206" s="33">
        <f t="shared" si="100"/>
        <v>6.497999999999931</v>
      </c>
      <c r="C206" s="34"/>
      <c r="D206" s="32">
        <f t="shared" si="101"/>
        <v>353.6499999999938</v>
      </c>
      <c r="E206" s="33">
        <f t="shared" si="101"/>
        <v>6.99799999999992</v>
      </c>
      <c r="F206" s="34"/>
      <c r="G206" s="32">
        <f t="shared" si="102"/>
        <v>354.1499999999933</v>
      </c>
      <c r="H206" s="33">
        <f t="shared" si="102"/>
        <v>7.49799999999991</v>
      </c>
      <c r="I206" s="34"/>
      <c r="J206" s="32">
        <f t="shared" si="103"/>
        <v>354.6499999999929</v>
      </c>
      <c r="K206" s="33">
        <f t="shared" si="103"/>
        <v>7.997999999999899</v>
      </c>
      <c r="L206" s="34"/>
    </row>
    <row r="207" spans="1:12" ht="19.5">
      <c r="A207" s="32">
        <f t="shared" si="100"/>
        <v>353.1599999999942</v>
      </c>
      <c r="B207" s="33">
        <f t="shared" si="100"/>
        <v>6.507999999999931</v>
      </c>
      <c r="C207" s="34"/>
      <c r="D207" s="32">
        <f t="shared" si="101"/>
        <v>353.6599999999938</v>
      </c>
      <c r="E207" s="33">
        <f t="shared" si="101"/>
        <v>7.00799999999992</v>
      </c>
      <c r="F207" s="34"/>
      <c r="G207" s="32">
        <f t="shared" si="102"/>
        <v>354.1599999999933</v>
      </c>
      <c r="H207" s="33">
        <f t="shared" si="102"/>
        <v>7.507999999999909</v>
      </c>
      <c r="I207" s="34"/>
      <c r="J207" s="32">
        <f t="shared" si="103"/>
        <v>354.65999999999286</v>
      </c>
      <c r="K207" s="33">
        <f t="shared" si="103"/>
        <v>8.0079999999999</v>
      </c>
      <c r="L207" s="34"/>
    </row>
    <row r="208" spans="1:12" ht="19.5">
      <c r="A208" s="32">
        <f t="shared" si="100"/>
        <v>353.1699999999942</v>
      </c>
      <c r="B208" s="33">
        <f t="shared" si="100"/>
        <v>6.5179999999999305</v>
      </c>
      <c r="C208" s="34"/>
      <c r="D208" s="32">
        <f t="shared" si="101"/>
        <v>353.66999999999376</v>
      </c>
      <c r="E208" s="33">
        <f t="shared" si="101"/>
        <v>7.01799999999992</v>
      </c>
      <c r="F208" s="34"/>
      <c r="G208" s="32">
        <f t="shared" si="102"/>
        <v>354.1699999999933</v>
      </c>
      <c r="H208" s="33">
        <f t="shared" si="102"/>
        <v>7.517999999999909</v>
      </c>
      <c r="I208" s="34"/>
      <c r="J208" s="32">
        <f t="shared" si="103"/>
        <v>354.66999999999285</v>
      </c>
      <c r="K208" s="33">
        <f t="shared" si="103"/>
        <v>8.0179999999999</v>
      </c>
      <c r="L208" s="34"/>
    </row>
    <row r="209" spans="1:12" ht="19.5">
      <c r="A209" s="32">
        <f t="shared" si="100"/>
        <v>353.1799999999942</v>
      </c>
      <c r="B209" s="33">
        <f t="shared" si="100"/>
        <v>6.52799999999993</v>
      </c>
      <c r="C209" s="34"/>
      <c r="D209" s="32">
        <f t="shared" si="101"/>
        <v>353.67999999999375</v>
      </c>
      <c r="E209" s="33">
        <f t="shared" si="101"/>
        <v>7.02799999999992</v>
      </c>
      <c r="F209" s="34"/>
      <c r="G209" s="32">
        <f t="shared" si="102"/>
        <v>354.1799999999933</v>
      </c>
      <c r="H209" s="33">
        <f t="shared" si="102"/>
        <v>7.527999999999909</v>
      </c>
      <c r="I209" s="34"/>
      <c r="J209" s="32">
        <f t="shared" si="103"/>
        <v>354.67999999999284</v>
      </c>
      <c r="K209" s="33">
        <f t="shared" si="103"/>
        <v>8.0279999999999</v>
      </c>
      <c r="L209" s="34"/>
    </row>
    <row r="210" spans="1:12" ht="19.5">
      <c r="A210" s="32">
        <f t="shared" si="100"/>
        <v>353.1899999999942</v>
      </c>
      <c r="B210" s="33">
        <f t="shared" si="100"/>
        <v>6.53799999999993</v>
      </c>
      <c r="C210" s="34"/>
      <c r="D210" s="32">
        <f t="shared" si="101"/>
        <v>353.68999999999374</v>
      </c>
      <c r="E210" s="33">
        <f t="shared" si="101"/>
        <v>7.037999999999919</v>
      </c>
      <c r="F210" s="34"/>
      <c r="G210" s="32">
        <f t="shared" si="102"/>
        <v>354.1899999999933</v>
      </c>
      <c r="H210" s="33">
        <f t="shared" si="102"/>
        <v>7.537999999999909</v>
      </c>
      <c r="I210" s="34"/>
      <c r="J210" s="32">
        <f t="shared" si="103"/>
        <v>354.68999999999284</v>
      </c>
      <c r="K210" s="33">
        <f t="shared" si="103"/>
        <v>8.037999999999899</v>
      </c>
      <c r="L210" s="34"/>
    </row>
    <row r="211" spans="1:12" ht="19.5">
      <c r="A211" s="35">
        <f t="shared" si="100"/>
        <v>353.1999999999942</v>
      </c>
      <c r="B211" s="36">
        <f t="shared" si="100"/>
        <v>6.54799999999993</v>
      </c>
      <c r="C211" s="37"/>
      <c r="D211" s="35">
        <f t="shared" si="101"/>
        <v>353.69999999999374</v>
      </c>
      <c r="E211" s="36">
        <f t="shared" si="101"/>
        <v>7.047999999999919</v>
      </c>
      <c r="F211" s="37"/>
      <c r="G211" s="35">
        <f t="shared" si="102"/>
        <v>354.1999999999933</v>
      </c>
      <c r="H211" s="36">
        <f t="shared" si="102"/>
        <v>7.547999999999909</v>
      </c>
      <c r="I211" s="37"/>
      <c r="J211" s="35">
        <f t="shared" si="103"/>
        <v>354.6999999999928</v>
      </c>
      <c r="K211" s="36">
        <f t="shared" si="103"/>
        <v>8.047999999999899</v>
      </c>
      <c r="L211" s="37"/>
    </row>
    <row r="212" spans="1:12" ht="19.5">
      <c r="A212" s="38">
        <f t="shared" si="100"/>
        <v>353.2099999999942</v>
      </c>
      <c r="B212" s="39">
        <f t="shared" si="100"/>
        <v>6.55799999999993</v>
      </c>
      <c r="C212" s="31"/>
      <c r="D212" s="38">
        <f t="shared" si="101"/>
        <v>353.7099999999937</v>
      </c>
      <c r="E212" s="39">
        <f t="shared" si="101"/>
        <v>7.057999999999919</v>
      </c>
      <c r="F212" s="31"/>
      <c r="G212" s="38">
        <f t="shared" si="102"/>
        <v>354.2099999999933</v>
      </c>
      <c r="H212" s="39">
        <f t="shared" si="102"/>
        <v>7.557999999999908</v>
      </c>
      <c r="I212" s="31"/>
      <c r="J212" s="38">
        <f t="shared" si="103"/>
        <v>354.7099999999928</v>
      </c>
      <c r="K212" s="39">
        <f t="shared" si="103"/>
        <v>8.057999999999899</v>
      </c>
      <c r="L212" s="31"/>
    </row>
    <row r="213" spans="1:12" ht="19.5">
      <c r="A213" s="32">
        <f t="shared" si="100"/>
        <v>353.2199999999942</v>
      </c>
      <c r="B213" s="33">
        <f t="shared" si="100"/>
        <v>6.5679999999999295</v>
      </c>
      <c r="C213" s="34"/>
      <c r="D213" s="32">
        <f t="shared" si="101"/>
        <v>353.7199999999937</v>
      </c>
      <c r="E213" s="33">
        <f t="shared" si="101"/>
        <v>7.067999999999919</v>
      </c>
      <c r="F213" s="34"/>
      <c r="G213" s="32">
        <f t="shared" si="102"/>
        <v>354.21999999999326</v>
      </c>
      <c r="H213" s="33">
        <f t="shared" si="102"/>
        <v>7.567999999999908</v>
      </c>
      <c r="I213" s="34"/>
      <c r="J213" s="32">
        <f t="shared" si="103"/>
        <v>354.7199999999928</v>
      </c>
      <c r="K213" s="33">
        <f t="shared" si="103"/>
        <v>8.067999999999898</v>
      </c>
      <c r="L213" s="34"/>
    </row>
    <row r="214" spans="1:12" ht="19.5">
      <c r="A214" s="32">
        <f t="shared" si="100"/>
        <v>353.22999999999416</v>
      </c>
      <c r="B214" s="33">
        <f t="shared" si="100"/>
        <v>6.577999999999929</v>
      </c>
      <c r="C214" s="34"/>
      <c r="D214" s="32">
        <f t="shared" si="101"/>
        <v>353.7299999999937</v>
      </c>
      <c r="E214" s="33">
        <f t="shared" si="101"/>
        <v>7.077999999999919</v>
      </c>
      <c r="F214" s="34"/>
      <c r="G214" s="32">
        <f t="shared" si="102"/>
        <v>354.22999999999325</v>
      </c>
      <c r="H214" s="33">
        <f t="shared" si="102"/>
        <v>7.577999999999908</v>
      </c>
      <c r="I214" s="34"/>
      <c r="J214" s="32">
        <f t="shared" si="103"/>
        <v>354.7299999999928</v>
      </c>
      <c r="K214" s="33">
        <f t="shared" si="103"/>
        <v>8.077999999999898</v>
      </c>
      <c r="L214" s="34"/>
    </row>
    <row r="215" spans="1:12" ht="19.5">
      <c r="A215" s="32">
        <f t="shared" si="100"/>
        <v>353.23999999999415</v>
      </c>
      <c r="B215" s="33">
        <f t="shared" si="100"/>
        <v>6.587999999999929</v>
      </c>
      <c r="C215" s="34"/>
      <c r="D215" s="32">
        <f t="shared" si="101"/>
        <v>353.7399999999937</v>
      </c>
      <c r="E215" s="33">
        <f t="shared" si="101"/>
        <v>7.087999999999918</v>
      </c>
      <c r="F215" s="34"/>
      <c r="G215" s="32">
        <f t="shared" si="102"/>
        <v>354.23999999999324</v>
      </c>
      <c r="H215" s="33">
        <f t="shared" si="102"/>
        <v>7.587999999999908</v>
      </c>
      <c r="I215" s="34"/>
      <c r="J215" s="32">
        <f t="shared" si="103"/>
        <v>354.7399999999928</v>
      </c>
      <c r="K215" s="33">
        <f t="shared" si="103"/>
        <v>8.087999999999898</v>
      </c>
      <c r="L215" s="34"/>
    </row>
    <row r="216" spans="1:12" ht="19.5">
      <c r="A216" s="32">
        <f t="shared" si="100"/>
        <v>353.24999999999415</v>
      </c>
      <c r="B216" s="33">
        <f t="shared" si="100"/>
        <v>6.597999999999929</v>
      </c>
      <c r="C216" s="34"/>
      <c r="D216" s="32">
        <f t="shared" si="101"/>
        <v>353.7499999999937</v>
      </c>
      <c r="E216" s="33">
        <f t="shared" si="101"/>
        <v>7.097999999999918</v>
      </c>
      <c r="F216" s="34"/>
      <c r="G216" s="32">
        <f t="shared" si="102"/>
        <v>354.24999999999324</v>
      </c>
      <c r="H216" s="33">
        <f t="shared" si="102"/>
        <v>7.5979999999999075</v>
      </c>
      <c r="I216" s="34"/>
      <c r="J216" s="32">
        <f t="shared" si="103"/>
        <v>354.7499999999928</v>
      </c>
      <c r="K216" s="33">
        <f t="shared" si="103"/>
        <v>8.097999999999898</v>
      </c>
      <c r="L216" s="34"/>
    </row>
    <row r="217" spans="1:12" ht="19.5">
      <c r="A217" s="32">
        <f t="shared" si="100"/>
        <v>353.25999999999414</v>
      </c>
      <c r="B217" s="33">
        <f t="shared" si="100"/>
        <v>6.607999999999929</v>
      </c>
      <c r="C217" s="34"/>
      <c r="D217" s="32">
        <f t="shared" si="101"/>
        <v>353.7599999999937</v>
      </c>
      <c r="E217" s="33">
        <f t="shared" si="101"/>
        <v>7.107999999999918</v>
      </c>
      <c r="F217" s="34"/>
      <c r="G217" s="32">
        <f t="shared" si="102"/>
        <v>354.2599999999932</v>
      </c>
      <c r="H217" s="33">
        <f t="shared" si="102"/>
        <v>7.607999999999907</v>
      </c>
      <c r="I217" s="34"/>
      <c r="J217" s="32">
        <f t="shared" si="103"/>
        <v>354.7599999999928</v>
      </c>
      <c r="K217" s="33">
        <f t="shared" si="103"/>
        <v>8.107999999999898</v>
      </c>
      <c r="L217" s="34"/>
    </row>
    <row r="218" spans="1:12" ht="19.5">
      <c r="A218" s="32">
        <f t="shared" si="100"/>
        <v>353.2699999999941</v>
      </c>
      <c r="B218" s="33">
        <f t="shared" si="100"/>
        <v>6.617999999999928</v>
      </c>
      <c r="C218" s="34"/>
      <c r="D218" s="32">
        <f t="shared" si="101"/>
        <v>353.7699999999937</v>
      </c>
      <c r="E218" s="33">
        <f t="shared" si="101"/>
        <v>7.117999999999918</v>
      </c>
      <c r="F218" s="34"/>
      <c r="G218" s="32">
        <f t="shared" si="102"/>
        <v>354.2699999999932</v>
      </c>
      <c r="H218" s="33">
        <f t="shared" si="102"/>
        <v>7.617999999999907</v>
      </c>
      <c r="I218" s="34"/>
      <c r="J218" s="32">
        <f t="shared" si="103"/>
        <v>354.76999999999276</v>
      </c>
      <c r="K218" s="33">
        <f t="shared" si="103"/>
        <v>8.117999999999897</v>
      </c>
      <c r="L218" s="34"/>
    </row>
    <row r="219" spans="1:12" ht="19.5">
      <c r="A219" s="32">
        <f t="shared" si="100"/>
        <v>353.2799999999941</v>
      </c>
      <c r="B219" s="33">
        <f t="shared" si="100"/>
        <v>6.627999999999928</v>
      </c>
      <c r="C219" s="34"/>
      <c r="D219" s="32">
        <f t="shared" si="101"/>
        <v>353.77999999999366</v>
      </c>
      <c r="E219" s="33">
        <f t="shared" si="101"/>
        <v>7.1279999999999175</v>
      </c>
      <c r="F219" s="34"/>
      <c r="G219" s="32">
        <f t="shared" si="102"/>
        <v>354.2799999999932</v>
      </c>
      <c r="H219" s="33">
        <f t="shared" si="102"/>
        <v>7.627999999999907</v>
      </c>
      <c r="I219" s="34"/>
      <c r="J219" s="32">
        <f t="shared" si="103"/>
        <v>354.77999999999275</v>
      </c>
      <c r="K219" s="33">
        <f t="shared" si="103"/>
        <v>8.127999999999897</v>
      </c>
      <c r="L219" s="34"/>
    </row>
    <row r="220" spans="1:12" ht="19.5">
      <c r="A220" s="41">
        <f>+A219+0.01</f>
        <v>353.2899999999941</v>
      </c>
      <c r="B220" s="42">
        <f>+B219+0.01</f>
        <v>6.637999999999928</v>
      </c>
      <c r="C220" s="37"/>
      <c r="D220" s="41">
        <f>+D219+0.01</f>
        <v>353.78999999999365</v>
      </c>
      <c r="E220" s="42">
        <f>+E219+0.01</f>
        <v>7.137999999999917</v>
      </c>
      <c r="F220" s="37"/>
      <c r="G220" s="41">
        <f>+G219+0.01</f>
        <v>354.2899999999932</v>
      </c>
      <c r="H220" s="42">
        <f>+H219+0.01</f>
        <v>7.637999999999907</v>
      </c>
      <c r="I220" s="37"/>
      <c r="J220" s="41">
        <f>+J219+0.01</f>
        <v>354.78999999999274</v>
      </c>
      <c r="K220" s="42">
        <f>+K219+0.01</f>
        <v>8.137999999999897</v>
      </c>
      <c r="L220" s="37"/>
    </row>
  </sheetData>
  <sheetProtection/>
  <mergeCells count="12">
    <mergeCell ref="A111:L111"/>
    <mergeCell ref="A112:L112"/>
    <mergeCell ref="A113:L113"/>
    <mergeCell ref="A166:L166"/>
    <mergeCell ref="A167:L167"/>
    <mergeCell ref="A168:L168"/>
    <mergeCell ref="A1:L1"/>
    <mergeCell ref="A2:L2"/>
    <mergeCell ref="A3:L3"/>
    <mergeCell ref="A56:L56"/>
    <mergeCell ref="A57:L57"/>
    <mergeCell ref="A58:L58"/>
  </mergeCells>
  <printOptions/>
  <pageMargins left="0.7874015748031497" right="0.2362204724409449" top="0.1968503937007874" bottom="0.3937007874015748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55"/>
  <sheetViews>
    <sheetView tabSelected="1" zoomScalePageLayoutView="0" workbookViewId="0" topLeftCell="A1">
      <selection activeCell="G62" sqref="G62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5" width="8.88671875" style="3" customWidth="1"/>
    <col min="16" max="16" width="8.88671875" style="27" customWidth="1"/>
    <col min="17" max="16384" width="8.88671875" style="3" customWidth="1"/>
  </cols>
  <sheetData>
    <row r="1" spans="1:20" ht="21.7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2" t="s">
        <v>0</v>
      </c>
      <c r="P1" s="25">
        <v>346.652</v>
      </c>
      <c r="Q1" s="1"/>
      <c r="R1" s="1"/>
      <c r="S1" s="1"/>
      <c r="T1" s="1"/>
    </row>
    <row r="2" spans="1:20" ht="21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5"/>
      <c r="O2" s="6"/>
      <c r="P2" s="46"/>
      <c r="Q2" s="1"/>
      <c r="R2" s="1"/>
      <c r="S2" s="1"/>
      <c r="T2" s="1"/>
    </row>
    <row r="3" spans="1:20" ht="21.75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  <c r="O3" s="7"/>
      <c r="P3" s="25"/>
      <c r="Q3" s="7">
        <f>A6-P1</f>
        <v>0.14800000000002456</v>
      </c>
      <c r="R3" s="1"/>
      <c r="S3" s="1"/>
      <c r="T3" s="1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2"/>
      <c r="N4" s="1"/>
      <c r="O4" s="1"/>
      <c r="P4" s="25"/>
      <c r="Q4" s="1"/>
      <c r="R4" s="1"/>
      <c r="S4" s="1"/>
      <c r="T4" s="1"/>
    </row>
    <row r="5" spans="1:20" ht="21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2" t="s">
        <v>6</v>
      </c>
      <c r="N5" s="1" t="s">
        <v>7</v>
      </c>
      <c r="O5" s="1"/>
      <c r="P5" s="47" t="s">
        <v>8</v>
      </c>
      <c r="Q5" s="1"/>
      <c r="R5" s="1"/>
      <c r="S5" s="1"/>
      <c r="T5" s="1"/>
    </row>
    <row r="6" spans="1:20" ht="16.5" customHeight="1">
      <c r="A6" s="10">
        <v>346.8</v>
      </c>
      <c r="B6" s="11">
        <f>A6-P1</f>
        <v>0.14800000000002456</v>
      </c>
      <c r="C6" s="12">
        <v>0</v>
      </c>
      <c r="D6" s="10">
        <f>+A55+0.01</f>
        <v>347.29999999999956</v>
      </c>
      <c r="E6" s="11">
        <f>B55+0.01</f>
        <v>0.648000000000025</v>
      </c>
      <c r="F6" s="12">
        <f>+C55+$N$10/10</f>
        <v>0.8000000000000005</v>
      </c>
      <c r="G6" s="10">
        <f>+D55+0.01</f>
        <v>347.7999999999991</v>
      </c>
      <c r="H6" s="11">
        <f>E55+0.01</f>
        <v>1.1480000000000254</v>
      </c>
      <c r="I6" s="50">
        <f>+F55+$N$15/10</f>
        <v>7.000000000000005</v>
      </c>
      <c r="J6" s="10">
        <f>+G55+0.01</f>
        <v>348.29999999999865</v>
      </c>
      <c r="K6" s="11">
        <f>H55+0.01</f>
        <v>1.6480000000000259</v>
      </c>
      <c r="L6" s="18"/>
      <c r="M6" s="2">
        <v>346.8</v>
      </c>
      <c r="N6" s="1">
        <v>0.1</v>
      </c>
      <c r="O6" s="1"/>
      <c r="P6" s="26">
        <v>0</v>
      </c>
      <c r="Q6" s="1"/>
      <c r="R6" s="1"/>
      <c r="S6" s="1"/>
      <c r="T6" s="1"/>
    </row>
    <row r="7" spans="1:20" ht="16.5" customHeight="1">
      <c r="A7" s="13">
        <f aca="true" t="shared" si="0" ref="A7:A55">+A6+0.01</f>
        <v>346.81</v>
      </c>
      <c r="B7" s="14">
        <f aca="true" t="shared" si="1" ref="B7:B55">B6+0.01</f>
        <v>0.15800000000002457</v>
      </c>
      <c r="C7" s="15">
        <f aca="true" t="shared" si="2" ref="C7:C16">+C6+$N$6/10</f>
        <v>0.01</v>
      </c>
      <c r="D7" s="13">
        <f aca="true" t="shared" si="3" ref="D7:D55">+D6+0.01</f>
        <v>347.30999999999955</v>
      </c>
      <c r="E7" s="14">
        <f aca="true" t="shared" si="4" ref="E7:E55">E6+0.01</f>
        <v>0.658000000000025</v>
      </c>
      <c r="F7" s="15">
        <f aca="true" t="shared" si="5" ref="F7:F16">+F6+$N$11/10</f>
        <v>0.8200000000000005</v>
      </c>
      <c r="G7" s="13">
        <f aca="true" t="shared" si="6" ref="G7:G55">+G6+0.01</f>
        <v>347.8099999999991</v>
      </c>
      <c r="H7" s="14">
        <f aca="true" t="shared" si="7" ref="H7:H55">H6+0.01</f>
        <v>1.1580000000000255</v>
      </c>
      <c r="I7" s="15">
        <f>+I6+$N$16/10</f>
        <v>7.250000000000005</v>
      </c>
      <c r="J7" s="13">
        <f aca="true" t="shared" si="8" ref="J7:J55">+J6+0.01</f>
        <v>348.30999999999864</v>
      </c>
      <c r="K7" s="14">
        <f aca="true" t="shared" si="9" ref="K7:K55">K6+0.01</f>
        <v>1.658000000000026</v>
      </c>
      <c r="L7" s="15"/>
      <c r="M7" s="2">
        <f aca="true" t="shared" si="10" ref="M7:M20">M6+0.1</f>
        <v>346.90000000000003</v>
      </c>
      <c r="N7" s="1">
        <v>0.1</v>
      </c>
      <c r="O7" s="1"/>
      <c r="P7" s="26">
        <f aca="true" t="shared" si="11" ref="P7:P20">N6+P6</f>
        <v>0.1</v>
      </c>
      <c r="Q7" s="1"/>
      <c r="R7" s="1"/>
      <c r="S7" s="1"/>
      <c r="T7" s="1"/>
    </row>
    <row r="8" spans="1:20" ht="16.5" customHeight="1">
      <c r="A8" s="13">
        <f t="shared" si="0"/>
        <v>346.82</v>
      </c>
      <c r="B8" s="14">
        <f t="shared" si="1"/>
        <v>0.16800000000002457</v>
      </c>
      <c r="C8" s="15">
        <f t="shared" si="2"/>
        <v>0.02</v>
      </c>
      <c r="D8" s="13">
        <f t="shared" si="3"/>
        <v>347.31999999999954</v>
      </c>
      <c r="E8" s="14">
        <f t="shared" si="4"/>
        <v>0.668000000000025</v>
      </c>
      <c r="F8" s="15">
        <f t="shared" si="5"/>
        <v>0.8400000000000005</v>
      </c>
      <c r="G8" s="13">
        <f t="shared" si="6"/>
        <v>347.8199999999991</v>
      </c>
      <c r="H8" s="14">
        <f t="shared" si="7"/>
        <v>1.1680000000000255</v>
      </c>
      <c r="I8" s="15">
        <f aca="true" t="shared" si="12" ref="I8:I16">+I7+$N$16/10</f>
        <v>7.500000000000005</v>
      </c>
      <c r="J8" s="13">
        <f t="shared" si="8"/>
        <v>348.31999999999863</v>
      </c>
      <c r="K8" s="14">
        <f t="shared" si="9"/>
        <v>1.668000000000026</v>
      </c>
      <c r="L8" s="15"/>
      <c r="M8" s="2">
        <f t="shared" si="10"/>
        <v>347.00000000000006</v>
      </c>
      <c r="N8" s="1">
        <v>0.2</v>
      </c>
      <c r="O8" s="1"/>
      <c r="P8" s="26">
        <f t="shared" si="11"/>
        <v>0.2</v>
      </c>
      <c r="Q8" s="1"/>
      <c r="R8" s="1"/>
      <c r="S8" s="1"/>
      <c r="T8" s="1"/>
    </row>
    <row r="9" spans="1:20" ht="16.5" customHeight="1">
      <c r="A9" s="13">
        <f t="shared" si="0"/>
        <v>346.83</v>
      </c>
      <c r="B9" s="14">
        <f t="shared" si="1"/>
        <v>0.17800000000002458</v>
      </c>
      <c r="C9" s="15">
        <f t="shared" si="2"/>
        <v>0.03</v>
      </c>
      <c r="D9" s="13">
        <f t="shared" si="3"/>
        <v>347.32999999999953</v>
      </c>
      <c r="E9" s="14">
        <f t="shared" si="4"/>
        <v>0.678000000000025</v>
      </c>
      <c r="F9" s="15">
        <f t="shared" si="5"/>
        <v>0.8600000000000005</v>
      </c>
      <c r="G9" s="13">
        <f t="shared" si="6"/>
        <v>347.8299999999991</v>
      </c>
      <c r="H9" s="14">
        <f t="shared" si="7"/>
        <v>1.1780000000000255</v>
      </c>
      <c r="I9" s="15">
        <f t="shared" si="12"/>
        <v>7.750000000000005</v>
      </c>
      <c r="J9" s="13">
        <f t="shared" si="8"/>
        <v>348.3299999999986</v>
      </c>
      <c r="K9" s="14">
        <f t="shared" si="9"/>
        <v>1.678000000000026</v>
      </c>
      <c r="L9" s="15"/>
      <c r="M9" s="2">
        <f t="shared" si="10"/>
        <v>347.1000000000001</v>
      </c>
      <c r="N9" s="1">
        <v>0.2</v>
      </c>
      <c r="O9" s="1"/>
      <c r="P9" s="26">
        <f t="shared" si="11"/>
        <v>0.4</v>
      </c>
      <c r="Q9" s="1"/>
      <c r="R9" s="1"/>
      <c r="S9" s="1"/>
      <c r="T9" s="1"/>
    </row>
    <row r="10" spans="1:20" ht="16.5" customHeight="1">
      <c r="A10" s="13">
        <f t="shared" si="0"/>
        <v>346.84</v>
      </c>
      <c r="B10" s="14">
        <f t="shared" si="1"/>
        <v>0.1880000000000246</v>
      </c>
      <c r="C10" s="15">
        <f t="shared" si="2"/>
        <v>0.04</v>
      </c>
      <c r="D10" s="13">
        <f t="shared" si="3"/>
        <v>347.3399999999995</v>
      </c>
      <c r="E10" s="14">
        <f t="shared" si="4"/>
        <v>0.688000000000025</v>
      </c>
      <c r="F10" s="15">
        <f t="shared" si="5"/>
        <v>0.8800000000000006</v>
      </c>
      <c r="G10" s="13">
        <f t="shared" si="6"/>
        <v>347.83999999999907</v>
      </c>
      <c r="H10" s="14">
        <f t="shared" si="7"/>
        <v>1.1880000000000255</v>
      </c>
      <c r="I10" s="15">
        <f t="shared" si="12"/>
        <v>8.000000000000005</v>
      </c>
      <c r="J10" s="13">
        <f t="shared" si="8"/>
        <v>348.3399999999986</v>
      </c>
      <c r="K10" s="14">
        <f t="shared" si="9"/>
        <v>1.688000000000026</v>
      </c>
      <c r="L10" s="15"/>
      <c r="M10" s="2">
        <f t="shared" si="10"/>
        <v>347.2000000000001</v>
      </c>
      <c r="N10" s="1">
        <v>0.2</v>
      </c>
      <c r="O10" s="1"/>
      <c r="P10" s="26">
        <f t="shared" si="11"/>
        <v>0.6000000000000001</v>
      </c>
      <c r="Q10" s="1"/>
      <c r="R10" s="1"/>
      <c r="S10" s="1"/>
      <c r="T10" s="1"/>
    </row>
    <row r="11" spans="1:20" ht="16.5" customHeight="1">
      <c r="A11" s="13">
        <f t="shared" si="0"/>
        <v>346.84999999999997</v>
      </c>
      <c r="B11" s="14">
        <f t="shared" si="1"/>
        <v>0.1980000000000246</v>
      </c>
      <c r="C11" s="15">
        <f t="shared" si="2"/>
        <v>0.05</v>
      </c>
      <c r="D11" s="13">
        <f t="shared" si="3"/>
        <v>347.3499999999995</v>
      </c>
      <c r="E11" s="14">
        <f t="shared" si="4"/>
        <v>0.698000000000025</v>
      </c>
      <c r="F11" s="15">
        <f t="shared" si="5"/>
        <v>0.9000000000000006</v>
      </c>
      <c r="G11" s="13">
        <f t="shared" si="6"/>
        <v>347.84999999999906</v>
      </c>
      <c r="H11" s="14">
        <f t="shared" si="7"/>
        <v>1.1980000000000255</v>
      </c>
      <c r="I11" s="15">
        <f t="shared" si="12"/>
        <v>8.250000000000005</v>
      </c>
      <c r="J11" s="13">
        <f t="shared" si="8"/>
        <v>348.3499999999986</v>
      </c>
      <c r="K11" s="14">
        <f t="shared" si="9"/>
        <v>1.698000000000026</v>
      </c>
      <c r="L11" s="15"/>
      <c r="M11" s="2">
        <f t="shared" si="10"/>
        <v>347.3000000000001</v>
      </c>
      <c r="N11" s="1">
        <v>0.2</v>
      </c>
      <c r="O11" s="1"/>
      <c r="P11" s="26">
        <f t="shared" si="11"/>
        <v>0.8</v>
      </c>
      <c r="Q11" s="1"/>
      <c r="R11" s="1"/>
      <c r="S11" s="1"/>
      <c r="T11" s="1"/>
    </row>
    <row r="12" spans="1:20" ht="16.5" customHeight="1">
      <c r="A12" s="13">
        <f t="shared" si="0"/>
        <v>346.85999999999996</v>
      </c>
      <c r="B12" s="14">
        <f t="shared" si="1"/>
        <v>0.2080000000000246</v>
      </c>
      <c r="C12" s="15">
        <f t="shared" si="2"/>
        <v>0.060000000000000005</v>
      </c>
      <c r="D12" s="13">
        <f t="shared" si="3"/>
        <v>347.3599999999995</v>
      </c>
      <c r="E12" s="14">
        <f t="shared" si="4"/>
        <v>0.708000000000025</v>
      </c>
      <c r="F12" s="15">
        <f t="shared" si="5"/>
        <v>0.9200000000000006</v>
      </c>
      <c r="G12" s="13">
        <f t="shared" si="6"/>
        <v>347.85999999999905</v>
      </c>
      <c r="H12" s="14">
        <f t="shared" si="7"/>
        <v>1.2080000000000255</v>
      </c>
      <c r="I12" s="15">
        <f t="shared" si="12"/>
        <v>8.500000000000005</v>
      </c>
      <c r="J12" s="13">
        <f t="shared" si="8"/>
        <v>348.3599999999986</v>
      </c>
      <c r="K12" s="14">
        <f t="shared" si="9"/>
        <v>1.708000000000026</v>
      </c>
      <c r="L12" s="15"/>
      <c r="M12" s="2">
        <f t="shared" si="10"/>
        <v>347.40000000000015</v>
      </c>
      <c r="N12" s="1">
        <v>1</v>
      </c>
      <c r="O12" s="1"/>
      <c r="P12" s="26">
        <f t="shared" si="11"/>
        <v>1</v>
      </c>
      <c r="Q12" s="1"/>
      <c r="R12" s="1"/>
      <c r="S12" s="1"/>
      <c r="T12" s="1"/>
    </row>
    <row r="13" spans="1:20" ht="16.5" customHeight="1">
      <c r="A13" s="13">
        <f t="shared" si="0"/>
        <v>346.86999999999995</v>
      </c>
      <c r="B13" s="14">
        <f t="shared" si="1"/>
        <v>0.21800000000002462</v>
      </c>
      <c r="C13" s="15">
        <f t="shared" si="2"/>
        <v>0.07</v>
      </c>
      <c r="D13" s="13">
        <f t="shared" si="3"/>
        <v>347.3699999999995</v>
      </c>
      <c r="E13" s="14">
        <f t="shared" si="4"/>
        <v>0.7180000000000251</v>
      </c>
      <c r="F13" s="15">
        <f t="shared" si="5"/>
        <v>0.9400000000000006</v>
      </c>
      <c r="G13" s="13">
        <f t="shared" si="6"/>
        <v>347.86999999999904</v>
      </c>
      <c r="H13" s="14">
        <f t="shared" si="7"/>
        <v>1.2180000000000255</v>
      </c>
      <c r="I13" s="15">
        <f t="shared" si="12"/>
        <v>8.750000000000005</v>
      </c>
      <c r="J13" s="13">
        <f t="shared" si="8"/>
        <v>348.3699999999986</v>
      </c>
      <c r="K13" s="14">
        <f t="shared" si="9"/>
        <v>1.718000000000026</v>
      </c>
      <c r="L13" s="15"/>
      <c r="M13" s="2">
        <f t="shared" si="10"/>
        <v>347.50000000000017</v>
      </c>
      <c r="N13" s="1">
        <v>1</v>
      </c>
      <c r="O13" s="1"/>
      <c r="P13" s="26">
        <f t="shared" si="11"/>
        <v>2</v>
      </c>
      <c r="Q13" s="1"/>
      <c r="R13" s="1"/>
      <c r="S13" s="1"/>
      <c r="T13" s="1"/>
    </row>
    <row r="14" spans="1:20" ht="16.5" customHeight="1">
      <c r="A14" s="13">
        <f t="shared" si="0"/>
        <v>346.87999999999994</v>
      </c>
      <c r="B14" s="14">
        <f t="shared" si="1"/>
        <v>0.22800000000002463</v>
      </c>
      <c r="C14" s="15">
        <f t="shared" si="2"/>
        <v>0.08</v>
      </c>
      <c r="D14" s="13">
        <f t="shared" si="3"/>
        <v>347.3799999999995</v>
      </c>
      <c r="E14" s="14">
        <f t="shared" si="4"/>
        <v>0.7280000000000251</v>
      </c>
      <c r="F14" s="15">
        <f t="shared" si="5"/>
        <v>0.9600000000000006</v>
      </c>
      <c r="G14" s="13">
        <f t="shared" si="6"/>
        <v>347.87999999999903</v>
      </c>
      <c r="H14" s="14">
        <f t="shared" si="7"/>
        <v>1.2280000000000255</v>
      </c>
      <c r="I14" s="15">
        <f t="shared" si="12"/>
        <v>9.000000000000005</v>
      </c>
      <c r="J14" s="13">
        <f t="shared" si="8"/>
        <v>348.3799999999986</v>
      </c>
      <c r="K14" s="14">
        <f t="shared" si="9"/>
        <v>1.728000000000026</v>
      </c>
      <c r="L14" s="15"/>
      <c r="M14" s="2">
        <f t="shared" si="10"/>
        <v>347.6000000000002</v>
      </c>
      <c r="N14" s="1">
        <v>2</v>
      </c>
      <c r="O14" s="1"/>
      <c r="P14" s="26">
        <f t="shared" si="11"/>
        <v>3</v>
      </c>
      <c r="Q14" s="1"/>
      <c r="R14" s="1"/>
      <c r="S14" s="1"/>
      <c r="T14" s="1"/>
    </row>
    <row r="15" spans="1:20" ht="16.5" customHeight="1">
      <c r="A15" s="16">
        <f t="shared" si="0"/>
        <v>346.88999999999993</v>
      </c>
      <c r="B15" s="17">
        <f t="shared" si="1"/>
        <v>0.23800000000002464</v>
      </c>
      <c r="C15" s="18">
        <f t="shared" si="2"/>
        <v>0.09</v>
      </c>
      <c r="D15" s="16">
        <f t="shared" si="3"/>
        <v>347.3899999999995</v>
      </c>
      <c r="E15" s="17">
        <f t="shared" si="4"/>
        <v>0.7380000000000251</v>
      </c>
      <c r="F15" s="18">
        <f t="shared" si="5"/>
        <v>0.9800000000000006</v>
      </c>
      <c r="G15" s="16">
        <f t="shared" si="6"/>
        <v>347.889999999999</v>
      </c>
      <c r="H15" s="17">
        <f t="shared" si="7"/>
        <v>1.2380000000000255</v>
      </c>
      <c r="I15" s="15">
        <f t="shared" si="12"/>
        <v>9.250000000000005</v>
      </c>
      <c r="J15" s="16">
        <f t="shared" si="8"/>
        <v>348.38999999999857</v>
      </c>
      <c r="K15" s="17">
        <f t="shared" si="9"/>
        <v>1.738000000000026</v>
      </c>
      <c r="L15" s="15"/>
      <c r="M15" s="2">
        <f t="shared" si="10"/>
        <v>347.7000000000002</v>
      </c>
      <c r="N15" s="1">
        <v>2</v>
      </c>
      <c r="O15" s="1"/>
      <c r="P15" s="26">
        <f t="shared" si="11"/>
        <v>5</v>
      </c>
      <c r="Q15" s="1"/>
      <c r="R15" s="1"/>
      <c r="S15" s="1"/>
      <c r="T15" s="1"/>
    </row>
    <row r="16" spans="1:20" ht="16.5" customHeight="1">
      <c r="A16" s="19">
        <f t="shared" si="0"/>
        <v>346.8999999999999</v>
      </c>
      <c r="B16" s="20">
        <f t="shared" si="1"/>
        <v>0.24800000000002465</v>
      </c>
      <c r="C16" s="21">
        <f t="shared" si="2"/>
        <v>0.09999999999999999</v>
      </c>
      <c r="D16" s="19">
        <f t="shared" si="3"/>
        <v>347.39999999999947</v>
      </c>
      <c r="E16" s="20">
        <f t="shared" si="4"/>
        <v>0.7480000000000251</v>
      </c>
      <c r="F16" s="21">
        <f t="shared" si="5"/>
        <v>1.0000000000000007</v>
      </c>
      <c r="G16" s="19">
        <f t="shared" si="6"/>
        <v>347.899999999999</v>
      </c>
      <c r="H16" s="20">
        <f t="shared" si="7"/>
        <v>1.2480000000000255</v>
      </c>
      <c r="I16" s="21">
        <f t="shared" si="12"/>
        <v>9.500000000000005</v>
      </c>
      <c r="J16" s="19">
        <f t="shared" si="8"/>
        <v>348.39999999999856</v>
      </c>
      <c r="K16" s="20">
        <f t="shared" si="9"/>
        <v>1.748000000000026</v>
      </c>
      <c r="L16" s="21"/>
      <c r="M16" s="2">
        <f t="shared" si="10"/>
        <v>347.80000000000024</v>
      </c>
      <c r="N16" s="1">
        <v>2.5</v>
      </c>
      <c r="O16" s="1"/>
      <c r="P16" s="26">
        <f t="shared" si="11"/>
        <v>7</v>
      </c>
      <c r="Q16" s="1"/>
      <c r="R16" s="1"/>
      <c r="S16" s="1"/>
      <c r="T16" s="1"/>
    </row>
    <row r="17" spans="1:20" ht="16.5" customHeight="1">
      <c r="A17" s="22">
        <f t="shared" si="0"/>
        <v>346.9099999999999</v>
      </c>
      <c r="B17" s="23">
        <f t="shared" si="1"/>
        <v>0.25800000000002465</v>
      </c>
      <c r="C17" s="24">
        <f aca="true" t="shared" si="13" ref="C17:C26">+C16+$N$7/10</f>
        <v>0.10999999999999999</v>
      </c>
      <c r="D17" s="22">
        <f t="shared" si="3"/>
        <v>347.40999999999946</v>
      </c>
      <c r="E17" s="23">
        <f t="shared" si="4"/>
        <v>0.7580000000000251</v>
      </c>
      <c r="F17" s="24">
        <f aca="true" t="shared" si="14" ref="F17:F26">+F16+$N$12/10</f>
        <v>1.1000000000000008</v>
      </c>
      <c r="G17" s="22">
        <f t="shared" si="6"/>
        <v>347.909999999999</v>
      </c>
      <c r="H17" s="23">
        <f t="shared" si="7"/>
        <v>1.2580000000000255</v>
      </c>
      <c r="I17" s="12">
        <f>+I16+$N$17/10</f>
        <v>9.750000000000005</v>
      </c>
      <c r="J17" s="22">
        <f t="shared" si="8"/>
        <v>348.40999999999855</v>
      </c>
      <c r="K17" s="23">
        <f t="shared" si="9"/>
        <v>1.758000000000026</v>
      </c>
      <c r="L17" s="12"/>
      <c r="M17" s="2">
        <f t="shared" si="10"/>
        <v>347.90000000000026</v>
      </c>
      <c r="N17" s="1">
        <v>2.5</v>
      </c>
      <c r="O17" s="1"/>
      <c r="P17" s="26">
        <f t="shared" si="11"/>
        <v>9.5</v>
      </c>
      <c r="Q17" s="1"/>
      <c r="R17" s="1"/>
      <c r="S17" s="1"/>
      <c r="T17" s="1"/>
    </row>
    <row r="18" spans="1:20" ht="16.5" customHeight="1">
      <c r="A18" s="13">
        <f t="shared" si="0"/>
        <v>346.9199999999999</v>
      </c>
      <c r="B18" s="14">
        <f t="shared" si="1"/>
        <v>0.26800000000002466</v>
      </c>
      <c r="C18" s="15">
        <f t="shared" si="13"/>
        <v>0.11999999999999998</v>
      </c>
      <c r="D18" s="13">
        <f t="shared" si="3"/>
        <v>347.41999999999945</v>
      </c>
      <c r="E18" s="14">
        <f t="shared" si="4"/>
        <v>0.7680000000000251</v>
      </c>
      <c r="F18" s="15">
        <f t="shared" si="14"/>
        <v>1.2000000000000008</v>
      </c>
      <c r="G18" s="13">
        <f t="shared" si="6"/>
        <v>347.919999999999</v>
      </c>
      <c r="H18" s="14">
        <f t="shared" si="7"/>
        <v>1.2680000000000256</v>
      </c>
      <c r="I18" s="15">
        <f aca="true" t="shared" si="15" ref="I18:I26">+I17+$N$17/10</f>
        <v>10.000000000000005</v>
      </c>
      <c r="J18" s="13">
        <f t="shared" si="8"/>
        <v>348.41999999999854</v>
      </c>
      <c r="K18" s="14">
        <f t="shared" si="9"/>
        <v>1.768000000000026</v>
      </c>
      <c r="L18" s="15"/>
      <c r="M18" s="2">
        <f t="shared" si="10"/>
        <v>348.0000000000003</v>
      </c>
      <c r="N18" s="1">
        <v>5</v>
      </c>
      <c r="O18" s="1"/>
      <c r="P18" s="26">
        <f t="shared" si="11"/>
        <v>12</v>
      </c>
      <c r="Q18" s="1"/>
      <c r="R18" s="1"/>
      <c r="S18" s="1"/>
      <c r="T18" s="1"/>
    </row>
    <row r="19" spans="1:20" ht="16.5" customHeight="1">
      <c r="A19" s="13">
        <f t="shared" si="0"/>
        <v>346.9299999999999</v>
      </c>
      <c r="B19" s="14">
        <f t="shared" si="1"/>
        <v>0.27800000000002467</v>
      </c>
      <c r="C19" s="15">
        <f t="shared" si="13"/>
        <v>0.12999999999999998</v>
      </c>
      <c r="D19" s="13">
        <f t="shared" si="3"/>
        <v>347.42999999999944</v>
      </c>
      <c r="E19" s="14">
        <f t="shared" si="4"/>
        <v>0.7780000000000251</v>
      </c>
      <c r="F19" s="15">
        <f t="shared" si="14"/>
        <v>1.300000000000001</v>
      </c>
      <c r="G19" s="13">
        <f t="shared" si="6"/>
        <v>347.929999999999</v>
      </c>
      <c r="H19" s="14">
        <f t="shared" si="7"/>
        <v>1.2780000000000256</v>
      </c>
      <c r="I19" s="15">
        <f t="shared" si="15"/>
        <v>10.250000000000005</v>
      </c>
      <c r="J19" s="13">
        <f t="shared" si="8"/>
        <v>348.42999999999853</v>
      </c>
      <c r="K19" s="14">
        <f t="shared" si="9"/>
        <v>1.778000000000026</v>
      </c>
      <c r="L19" s="15"/>
      <c r="M19" s="2">
        <f t="shared" si="10"/>
        <v>348.1000000000003</v>
      </c>
      <c r="N19" s="1">
        <v>5</v>
      </c>
      <c r="O19" s="1"/>
      <c r="P19" s="26">
        <f t="shared" si="11"/>
        <v>17</v>
      </c>
      <c r="Q19" s="1"/>
      <c r="R19" s="1"/>
      <c r="S19" s="1"/>
      <c r="T19" s="1"/>
    </row>
    <row r="20" spans="1:20" ht="16.5" customHeight="1">
      <c r="A20" s="13">
        <f t="shared" si="0"/>
        <v>346.9399999999999</v>
      </c>
      <c r="B20" s="14">
        <f t="shared" si="1"/>
        <v>0.2880000000000247</v>
      </c>
      <c r="C20" s="15">
        <f t="shared" si="13"/>
        <v>0.13999999999999999</v>
      </c>
      <c r="D20" s="13">
        <f t="shared" si="3"/>
        <v>347.43999999999943</v>
      </c>
      <c r="E20" s="14">
        <f t="shared" si="4"/>
        <v>0.7880000000000251</v>
      </c>
      <c r="F20" s="15">
        <f t="shared" si="14"/>
        <v>1.400000000000001</v>
      </c>
      <c r="G20" s="13">
        <f t="shared" si="6"/>
        <v>347.939999999999</v>
      </c>
      <c r="H20" s="14">
        <f t="shared" si="7"/>
        <v>1.2880000000000256</v>
      </c>
      <c r="I20" s="15">
        <f t="shared" si="15"/>
        <v>10.500000000000005</v>
      </c>
      <c r="J20" s="13">
        <f t="shared" si="8"/>
        <v>348.4399999999985</v>
      </c>
      <c r="K20" s="14">
        <f t="shared" si="9"/>
        <v>1.788000000000026</v>
      </c>
      <c r="L20" s="15"/>
      <c r="M20" s="2">
        <f t="shared" si="10"/>
        <v>348.20000000000033</v>
      </c>
      <c r="N20" s="1"/>
      <c r="O20" s="1"/>
      <c r="P20" s="26">
        <f t="shared" si="11"/>
        <v>22</v>
      </c>
      <c r="Q20" s="1"/>
      <c r="R20" s="1"/>
      <c r="S20" s="1"/>
      <c r="T20" s="1"/>
    </row>
    <row r="21" spans="1:20" ht="16.5" customHeight="1">
      <c r="A21" s="13">
        <f t="shared" si="0"/>
        <v>346.9499999999999</v>
      </c>
      <c r="B21" s="14">
        <f t="shared" si="1"/>
        <v>0.2980000000000247</v>
      </c>
      <c r="C21" s="15">
        <f t="shared" si="13"/>
        <v>0.15</v>
      </c>
      <c r="D21" s="13">
        <f t="shared" si="3"/>
        <v>347.4499999999994</v>
      </c>
      <c r="E21" s="14">
        <f t="shared" si="4"/>
        <v>0.7980000000000251</v>
      </c>
      <c r="F21" s="15">
        <f t="shared" si="14"/>
        <v>1.500000000000001</v>
      </c>
      <c r="G21" s="13">
        <f t="shared" si="6"/>
        <v>347.94999999999897</v>
      </c>
      <c r="H21" s="14">
        <f t="shared" si="7"/>
        <v>1.2980000000000256</v>
      </c>
      <c r="I21" s="15">
        <f t="shared" si="15"/>
        <v>10.750000000000005</v>
      </c>
      <c r="J21" s="13">
        <f t="shared" si="8"/>
        <v>348.4499999999985</v>
      </c>
      <c r="K21" s="14">
        <f t="shared" si="9"/>
        <v>1.798000000000026</v>
      </c>
      <c r="L21" s="15"/>
      <c r="M21" s="2"/>
      <c r="N21" s="1"/>
      <c r="O21" s="1"/>
      <c r="P21" s="26"/>
      <c r="Q21" s="1"/>
      <c r="R21" s="1"/>
      <c r="S21" s="1"/>
      <c r="T21" s="1"/>
    </row>
    <row r="22" spans="1:20" ht="16.5" customHeight="1">
      <c r="A22" s="13">
        <f t="shared" si="0"/>
        <v>346.95999999999987</v>
      </c>
      <c r="B22" s="14">
        <f t="shared" si="1"/>
        <v>0.3080000000000247</v>
      </c>
      <c r="C22" s="15">
        <f t="shared" si="13"/>
        <v>0.16</v>
      </c>
      <c r="D22" s="13">
        <f t="shared" si="3"/>
        <v>347.4599999999994</v>
      </c>
      <c r="E22" s="14">
        <f t="shared" si="4"/>
        <v>0.8080000000000251</v>
      </c>
      <c r="F22" s="15">
        <f t="shared" si="14"/>
        <v>1.6000000000000012</v>
      </c>
      <c r="G22" s="13">
        <f t="shared" si="6"/>
        <v>347.95999999999896</v>
      </c>
      <c r="H22" s="14">
        <f t="shared" si="7"/>
        <v>1.3080000000000256</v>
      </c>
      <c r="I22" s="15">
        <f t="shared" si="15"/>
        <v>11.000000000000005</v>
      </c>
      <c r="J22" s="13">
        <f t="shared" si="8"/>
        <v>348.4599999999985</v>
      </c>
      <c r="K22" s="14">
        <f t="shared" si="9"/>
        <v>1.808000000000026</v>
      </c>
      <c r="L22" s="15"/>
      <c r="M22" s="2"/>
      <c r="N22" s="28"/>
      <c r="O22" s="1"/>
      <c r="P22" s="26"/>
      <c r="Q22" s="1"/>
      <c r="R22" s="1"/>
      <c r="S22" s="1"/>
      <c r="T22" s="1"/>
    </row>
    <row r="23" spans="1:20" ht="16.5" customHeight="1">
      <c r="A23" s="13">
        <f t="shared" si="0"/>
        <v>346.96999999999986</v>
      </c>
      <c r="B23" s="14">
        <f t="shared" si="1"/>
        <v>0.3180000000000247</v>
      </c>
      <c r="C23" s="15">
        <f t="shared" si="13"/>
        <v>0.17</v>
      </c>
      <c r="D23" s="13">
        <f t="shared" si="3"/>
        <v>347.4699999999994</v>
      </c>
      <c r="E23" s="14">
        <f t="shared" si="4"/>
        <v>0.8180000000000252</v>
      </c>
      <c r="F23" s="15">
        <f t="shared" si="14"/>
        <v>1.7000000000000013</v>
      </c>
      <c r="G23" s="13">
        <f t="shared" si="6"/>
        <v>347.96999999999895</v>
      </c>
      <c r="H23" s="14">
        <f t="shared" si="7"/>
        <v>1.3180000000000256</v>
      </c>
      <c r="I23" s="15">
        <f t="shared" si="15"/>
        <v>11.250000000000005</v>
      </c>
      <c r="J23" s="13">
        <f t="shared" si="8"/>
        <v>348.4699999999985</v>
      </c>
      <c r="K23" s="14">
        <f t="shared" si="9"/>
        <v>1.818000000000026</v>
      </c>
      <c r="L23" s="15"/>
      <c r="M23" s="2"/>
      <c r="N23" s="1"/>
      <c r="O23" s="1"/>
      <c r="P23" s="26"/>
      <c r="Q23" s="1"/>
      <c r="R23" s="1"/>
      <c r="S23" s="1"/>
      <c r="T23" s="1"/>
    </row>
    <row r="24" spans="1:20" ht="16.5" customHeight="1">
      <c r="A24" s="13">
        <f t="shared" si="0"/>
        <v>346.97999999999985</v>
      </c>
      <c r="B24" s="14">
        <f t="shared" si="1"/>
        <v>0.3280000000000247</v>
      </c>
      <c r="C24" s="15">
        <f t="shared" si="13"/>
        <v>0.18000000000000002</v>
      </c>
      <c r="D24" s="13">
        <f t="shared" si="3"/>
        <v>347.4799999999994</v>
      </c>
      <c r="E24" s="14">
        <f t="shared" si="4"/>
        <v>0.8280000000000252</v>
      </c>
      <c r="F24" s="15">
        <f t="shared" si="14"/>
        <v>1.8000000000000014</v>
      </c>
      <c r="G24" s="13">
        <f t="shared" si="6"/>
        <v>347.97999999999894</v>
      </c>
      <c r="H24" s="14">
        <f t="shared" si="7"/>
        <v>1.3280000000000256</v>
      </c>
      <c r="I24" s="15">
        <f t="shared" si="15"/>
        <v>11.500000000000005</v>
      </c>
      <c r="J24" s="13">
        <f t="shared" si="8"/>
        <v>348.4799999999985</v>
      </c>
      <c r="K24" s="14">
        <f t="shared" si="9"/>
        <v>1.828000000000026</v>
      </c>
      <c r="L24" s="15"/>
      <c r="M24" s="2"/>
      <c r="N24" s="1"/>
      <c r="O24" s="1"/>
      <c r="P24" s="26"/>
      <c r="Q24" s="1"/>
      <c r="R24" s="1"/>
      <c r="S24" s="1"/>
      <c r="T24" s="1"/>
    </row>
    <row r="25" spans="1:20" ht="16.5" customHeight="1">
      <c r="A25" s="16">
        <f t="shared" si="0"/>
        <v>346.98999999999984</v>
      </c>
      <c r="B25" s="17">
        <f t="shared" si="1"/>
        <v>0.3380000000000247</v>
      </c>
      <c r="C25" s="18">
        <f t="shared" si="13"/>
        <v>0.19000000000000003</v>
      </c>
      <c r="D25" s="16">
        <f t="shared" si="3"/>
        <v>347.4899999999994</v>
      </c>
      <c r="E25" s="17">
        <f t="shared" si="4"/>
        <v>0.8380000000000252</v>
      </c>
      <c r="F25" s="18">
        <f t="shared" si="14"/>
        <v>1.9000000000000015</v>
      </c>
      <c r="G25" s="16">
        <f t="shared" si="6"/>
        <v>347.98999999999893</v>
      </c>
      <c r="H25" s="17">
        <f t="shared" si="7"/>
        <v>1.3380000000000256</v>
      </c>
      <c r="I25" s="15">
        <f t="shared" si="15"/>
        <v>11.750000000000005</v>
      </c>
      <c r="J25" s="16">
        <f t="shared" si="8"/>
        <v>348.4899999999985</v>
      </c>
      <c r="K25" s="17">
        <f t="shared" si="9"/>
        <v>1.838000000000026</v>
      </c>
      <c r="L25" s="15"/>
      <c r="M25" s="2"/>
      <c r="N25" s="1"/>
      <c r="O25" s="1"/>
      <c r="P25" s="26"/>
      <c r="Q25" s="1"/>
      <c r="R25" s="1"/>
      <c r="S25" s="1"/>
      <c r="T25" s="1"/>
    </row>
    <row r="26" spans="1:20" ht="16.5" customHeight="1">
      <c r="A26" s="19">
        <f t="shared" si="0"/>
        <v>346.99999999999983</v>
      </c>
      <c r="B26" s="20">
        <f t="shared" si="1"/>
        <v>0.34800000000002473</v>
      </c>
      <c r="C26" s="21">
        <f t="shared" si="13"/>
        <v>0.20000000000000004</v>
      </c>
      <c r="D26" s="19">
        <f t="shared" si="3"/>
        <v>347.4999999999994</v>
      </c>
      <c r="E26" s="20">
        <f t="shared" si="4"/>
        <v>0.8480000000000252</v>
      </c>
      <c r="F26" s="21">
        <f t="shared" si="14"/>
        <v>2.0000000000000013</v>
      </c>
      <c r="G26" s="19">
        <f t="shared" si="6"/>
        <v>347.9999999999989</v>
      </c>
      <c r="H26" s="20">
        <f t="shared" si="7"/>
        <v>1.3480000000000256</v>
      </c>
      <c r="I26" s="21">
        <f t="shared" si="15"/>
        <v>12.000000000000005</v>
      </c>
      <c r="J26" s="19">
        <f t="shared" si="8"/>
        <v>348.49999999999847</v>
      </c>
      <c r="K26" s="20">
        <f t="shared" si="9"/>
        <v>1.848000000000026</v>
      </c>
      <c r="L26" s="21"/>
      <c r="M26" s="2"/>
      <c r="N26" s="1"/>
      <c r="O26" s="1"/>
      <c r="P26" s="26"/>
      <c r="Q26" s="1"/>
      <c r="R26" s="1"/>
      <c r="S26" s="1"/>
      <c r="T26" s="1"/>
    </row>
    <row r="27" spans="1:20" ht="16.5" customHeight="1">
      <c r="A27" s="22">
        <f t="shared" si="0"/>
        <v>347.0099999999998</v>
      </c>
      <c r="B27" s="23">
        <f t="shared" si="1"/>
        <v>0.35800000000002474</v>
      </c>
      <c r="C27" s="24">
        <f aca="true" t="shared" si="16" ref="C27:C36">+C26+$N$8/10</f>
        <v>0.22000000000000003</v>
      </c>
      <c r="D27" s="22">
        <f t="shared" si="3"/>
        <v>347.50999999999937</v>
      </c>
      <c r="E27" s="23">
        <f t="shared" si="4"/>
        <v>0.8580000000000252</v>
      </c>
      <c r="F27" s="24">
        <f aca="true" t="shared" si="17" ref="F27:F36">+F26+$N$13/10</f>
        <v>2.1000000000000014</v>
      </c>
      <c r="G27" s="22">
        <f t="shared" si="6"/>
        <v>348.0099999999989</v>
      </c>
      <c r="H27" s="23">
        <f t="shared" si="7"/>
        <v>1.3580000000000256</v>
      </c>
      <c r="I27" s="12">
        <f>+I26+$N$18/10</f>
        <v>12.500000000000005</v>
      </c>
      <c r="J27" s="22">
        <f t="shared" si="8"/>
        <v>348.50999999999846</v>
      </c>
      <c r="K27" s="23">
        <f t="shared" si="9"/>
        <v>1.858000000000026</v>
      </c>
      <c r="L27" s="12"/>
      <c r="M27" s="2"/>
      <c r="N27" s="1"/>
      <c r="O27" s="1"/>
      <c r="P27" s="26"/>
      <c r="Q27" s="1"/>
      <c r="R27" s="1"/>
      <c r="S27" s="1"/>
      <c r="T27" s="1"/>
    </row>
    <row r="28" spans="1:20" ht="16.5" customHeight="1">
      <c r="A28" s="13">
        <f t="shared" si="0"/>
        <v>347.0199999999998</v>
      </c>
      <c r="B28" s="14">
        <f t="shared" si="1"/>
        <v>0.36800000000002475</v>
      </c>
      <c r="C28" s="15">
        <f t="shared" si="16"/>
        <v>0.24000000000000002</v>
      </c>
      <c r="D28" s="13">
        <f t="shared" si="3"/>
        <v>347.51999999999936</v>
      </c>
      <c r="E28" s="14">
        <f t="shared" si="4"/>
        <v>0.8680000000000252</v>
      </c>
      <c r="F28" s="15">
        <f t="shared" si="17"/>
        <v>2.2000000000000015</v>
      </c>
      <c r="G28" s="13">
        <f t="shared" si="6"/>
        <v>348.0199999999989</v>
      </c>
      <c r="H28" s="14">
        <f t="shared" si="7"/>
        <v>1.3680000000000256</v>
      </c>
      <c r="I28" s="15">
        <f aca="true" t="shared" si="18" ref="I28:I36">+I27+$N$18/10</f>
        <v>13.000000000000005</v>
      </c>
      <c r="J28" s="13">
        <f t="shared" si="8"/>
        <v>348.51999999999845</v>
      </c>
      <c r="K28" s="14">
        <f t="shared" si="9"/>
        <v>1.868000000000026</v>
      </c>
      <c r="L28" s="15"/>
      <c r="M28" s="2"/>
      <c r="N28" s="1"/>
      <c r="O28" s="1"/>
      <c r="P28" s="26"/>
      <c r="Q28" s="1"/>
      <c r="R28" s="1"/>
      <c r="S28" s="1"/>
      <c r="T28" s="1"/>
    </row>
    <row r="29" spans="1:20" ht="16.5" customHeight="1">
      <c r="A29" s="13">
        <f t="shared" si="0"/>
        <v>347.0299999999998</v>
      </c>
      <c r="B29" s="14">
        <f t="shared" si="1"/>
        <v>0.37800000000002476</v>
      </c>
      <c r="C29" s="15">
        <f t="shared" si="16"/>
        <v>0.26</v>
      </c>
      <c r="D29" s="13">
        <f t="shared" si="3"/>
        <v>347.52999999999935</v>
      </c>
      <c r="E29" s="14">
        <f t="shared" si="4"/>
        <v>0.8780000000000252</v>
      </c>
      <c r="F29" s="15">
        <f t="shared" si="17"/>
        <v>2.3000000000000016</v>
      </c>
      <c r="G29" s="13">
        <f t="shared" si="6"/>
        <v>348.0299999999989</v>
      </c>
      <c r="H29" s="14">
        <f t="shared" si="7"/>
        <v>1.3780000000000256</v>
      </c>
      <c r="I29" s="15">
        <f t="shared" si="18"/>
        <v>13.500000000000005</v>
      </c>
      <c r="J29" s="13">
        <f t="shared" si="8"/>
        <v>348.52999999999844</v>
      </c>
      <c r="K29" s="14">
        <f t="shared" si="9"/>
        <v>1.878000000000026</v>
      </c>
      <c r="L29" s="15"/>
      <c r="M29" s="2"/>
      <c r="N29" s="1"/>
      <c r="O29" s="1"/>
      <c r="P29" s="26"/>
      <c r="Q29" s="1"/>
      <c r="R29" s="1"/>
      <c r="S29" s="1"/>
      <c r="T29" s="1"/>
    </row>
    <row r="30" spans="1:20" ht="16.5" customHeight="1">
      <c r="A30" s="13">
        <f t="shared" si="0"/>
        <v>347.0399999999998</v>
      </c>
      <c r="B30" s="14">
        <f t="shared" si="1"/>
        <v>0.38800000000002477</v>
      </c>
      <c r="C30" s="15">
        <f t="shared" si="16"/>
        <v>0.28</v>
      </c>
      <c r="D30" s="13">
        <f t="shared" si="3"/>
        <v>347.53999999999934</v>
      </c>
      <c r="E30" s="14">
        <f t="shared" si="4"/>
        <v>0.8880000000000252</v>
      </c>
      <c r="F30" s="15">
        <f t="shared" si="17"/>
        <v>2.4000000000000017</v>
      </c>
      <c r="G30" s="13">
        <f t="shared" si="6"/>
        <v>348.0399999999989</v>
      </c>
      <c r="H30" s="14">
        <f t="shared" si="7"/>
        <v>1.3880000000000257</v>
      </c>
      <c r="I30" s="15">
        <f t="shared" si="18"/>
        <v>14.000000000000005</v>
      </c>
      <c r="J30" s="13">
        <f t="shared" si="8"/>
        <v>348.53999999999843</v>
      </c>
      <c r="K30" s="14">
        <f t="shared" si="9"/>
        <v>1.888000000000026</v>
      </c>
      <c r="L30" s="15"/>
      <c r="M30" s="2"/>
      <c r="N30" s="1"/>
      <c r="O30" s="1"/>
      <c r="P30" s="26"/>
      <c r="Q30" s="1"/>
      <c r="R30" s="1"/>
      <c r="S30" s="1"/>
      <c r="T30" s="1"/>
    </row>
    <row r="31" spans="1:20" ht="16.5" customHeight="1">
      <c r="A31" s="13">
        <f t="shared" si="0"/>
        <v>347.0499999999998</v>
      </c>
      <c r="B31" s="14">
        <f t="shared" si="1"/>
        <v>0.3980000000000248</v>
      </c>
      <c r="C31" s="15">
        <f t="shared" si="16"/>
        <v>0.30000000000000004</v>
      </c>
      <c r="D31" s="13">
        <f t="shared" si="3"/>
        <v>347.54999999999933</v>
      </c>
      <c r="E31" s="14">
        <f t="shared" si="4"/>
        <v>0.8980000000000252</v>
      </c>
      <c r="F31" s="15">
        <f t="shared" si="17"/>
        <v>2.5000000000000018</v>
      </c>
      <c r="G31" s="13">
        <f t="shared" si="6"/>
        <v>348.0499999999989</v>
      </c>
      <c r="H31" s="14">
        <f t="shared" si="7"/>
        <v>1.3980000000000257</v>
      </c>
      <c r="I31" s="15">
        <f t="shared" si="18"/>
        <v>14.500000000000005</v>
      </c>
      <c r="J31" s="13">
        <f t="shared" si="8"/>
        <v>348.5499999999984</v>
      </c>
      <c r="K31" s="14">
        <f t="shared" si="9"/>
        <v>1.898000000000026</v>
      </c>
      <c r="L31" s="15"/>
      <c r="M31" s="2"/>
      <c r="N31" s="1"/>
      <c r="O31" s="1"/>
      <c r="P31" s="26"/>
      <c r="Q31" s="1"/>
      <c r="R31" s="1"/>
      <c r="S31" s="1"/>
      <c r="T31" s="1"/>
    </row>
    <row r="32" spans="1:20" ht="16.5" customHeight="1">
      <c r="A32" s="13">
        <f t="shared" si="0"/>
        <v>347.0599999999998</v>
      </c>
      <c r="B32" s="14">
        <f t="shared" si="1"/>
        <v>0.4080000000000248</v>
      </c>
      <c r="C32" s="15">
        <f t="shared" si="16"/>
        <v>0.32000000000000006</v>
      </c>
      <c r="D32" s="13">
        <f t="shared" si="3"/>
        <v>347.5599999999993</v>
      </c>
      <c r="E32" s="14">
        <f t="shared" si="4"/>
        <v>0.9080000000000252</v>
      </c>
      <c r="F32" s="15">
        <f t="shared" si="17"/>
        <v>2.600000000000002</v>
      </c>
      <c r="G32" s="13">
        <f t="shared" si="6"/>
        <v>348.05999999999887</v>
      </c>
      <c r="H32" s="14">
        <f t="shared" si="7"/>
        <v>1.4080000000000257</v>
      </c>
      <c r="I32" s="15">
        <f t="shared" si="18"/>
        <v>15.000000000000005</v>
      </c>
      <c r="J32" s="13">
        <f t="shared" si="8"/>
        <v>348.5599999999984</v>
      </c>
      <c r="K32" s="14">
        <f t="shared" si="9"/>
        <v>1.9080000000000261</v>
      </c>
      <c r="L32" s="15"/>
      <c r="M32" s="2"/>
      <c r="N32" s="1"/>
      <c r="O32" s="1"/>
      <c r="P32" s="26"/>
      <c r="Q32" s="1"/>
      <c r="R32" s="1"/>
      <c r="S32" s="1"/>
      <c r="T32" s="1"/>
    </row>
    <row r="33" spans="1:20" ht="16.5" customHeight="1">
      <c r="A33" s="13">
        <f t="shared" si="0"/>
        <v>347.06999999999977</v>
      </c>
      <c r="B33" s="14">
        <f t="shared" si="1"/>
        <v>0.4180000000000248</v>
      </c>
      <c r="C33" s="15">
        <f t="shared" si="16"/>
        <v>0.3400000000000001</v>
      </c>
      <c r="D33" s="13">
        <f t="shared" si="3"/>
        <v>347.5699999999993</v>
      </c>
      <c r="E33" s="14">
        <f t="shared" si="4"/>
        <v>0.9180000000000252</v>
      </c>
      <c r="F33" s="15">
        <f t="shared" si="17"/>
        <v>2.700000000000002</v>
      </c>
      <c r="G33" s="13">
        <f t="shared" si="6"/>
        <v>348.06999999999886</v>
      </c>
      <c r="H33" s="14">
        <f t="shared" si="7"/>
        <v>1.4180000000000257</v>
      </c>
      <c r="I33" s="15">
        <f t="shared" si="18"/>
        <v>15.500000000000005</v>
      </c>
      <c r="J33" s="13">
        <f t="shared" si="8"/>
        <v>348.5699999999984</v>
      </c>
      <c r="K33" s="14">
        <f t="shared" si="9"/>
        <v>1.9180000000000261</v>
      </c>
      <c r="L33" s="15"/>
      <c r="M33" s="2"/>
      <c r="N33" s="1"/>
      <c r="O33" s="1"/>
      <c r="P33" s="26"/>
      <c r="Q33" s="1"/>
      <c r="R33" s="1"/>
      <c r="S33" s="1"/>
      <c r="T33" s="1"/>
    </row>
    <row r="34" spans="1:20" ht="16.5" customHeight="1">
      <c r="A34" s="13">
        <f t="shared" si="0"/>
        <v>347.07999999999976</v>
      </c>
      <c r="B34" s="14">
        <f t="shared" si="1"/>
        <v>0.4280000000000248</v>
      </c>
      <c r="C34" s="15">
        <f t="shared" si="16"/>
        <v>0.3600000000000001</v>
      </c>
      <c r="D34" s="13">
        <f t="shared" si="3"/>
        <v>347.5799999999993</v>
      </c>
      <c r="E34" s="14">
        <f t="shared" si="4"/>
        <v>0.9280000000000252</v>
      </c>
      <c r="F34" s="15">
        <f t="shared" si="17"/>
        <v>2.800000000000002</v>
      </c>
      <c r="G34" s="13">
        <f t="shared" si="6"/>
        <v>348.07999999999885</v>
      </c>
      <c r="H34" s="14">
        <f t="shared" si="7"/>
        <v>1.4280000000000257</v>
      </c>
      <c r="I34" s="15">
        <f t="shared" si="18"/>
        <v>16.000000000000007</v>
      </c>
      <c r="J34" s="13">
        <f t="shared" si="8"/>
        <v>348.5799999999984</v>
      </c>
      <c r="K34" s="14">
        <f t="shared" si="9"/>
        <v>1.9280000000000261</v>
      </c>
      <c r="L34" s="15"/>
      <c r="M34" s="2"/>
      <c r="N34" s="1"/>
      <c r="O34" s="1"/>
      <c r="P34" s="26"/>
      <c r="Q34" s="1"/>
      <c r="R34" s="1"/>
      <c r="S34" s="1"/>
      <c r="T34" s="1"/>
    </row>
    <row r="35" spans="1:20" ht="16.5" customHeight="1">
      <c r="A35" s="16">
        <f t="shared" si="0"/>
        <v>347.08999999999975</v>
      </c>
      <c r="B35" s="17">
        <f t="shared" si="1"/>
        <v>0.4380000000000248</v>
      </c>
      <c r="C35" s="18">
        <f t="shared" si="16"/>
        <v>0.3800000000000001</v>
      </c>
      <c r="D35" s="16">
        <f t="shared" si="3"/>
        <v>347.5899999999993</v>
      </c>
      <c r="E35" s="17">
        <f t="shared" si="4"/>
        <v>0.9380000000000253</v>
      </c>
      <c r="F35" s="18">
        <f t="shared" si="17"/>
        <v>2.900000000000002</v>
      </c>
      <c r="G35" s="16">
        <f t="shared" si="6"/>
        <v>348.08999999999884</v>
      </c>
      <c r="H35" s="17">
        <f t="shared" si="7"/>
        <v>1.4380000000000257</v>
      </c>
      <c r="I35" s="15">
        <f t="shared" si="18"/>
        <v>16.500000000000007</v>
      </c>
      <c r="J35" s="16">
        <f t="shared" si="8"/>
        <v>348.5899999999984</v>
      </c>
      <c r="K35" s="17">
        <f t="shared" si="9"/>
        <v>1.9380000000000261</v>
      </c>
      <c r="L35" s="15"/>
      <c r="M35" s="2"/>
      <c r="N35" s="1"/>
      <c r="O35" s="1"/>
      <c r="P35" s="26"/>
      <c r="Q35" s="1"/>
      <c r="R35" s="1"/>
      <c r="S35" s="1"/>
      <c r="T35" s="1"/>
    </row>
    <row r="36" spans="1:20" ht="16.5" customHeight="1">
      <c r="A36" s="19">
        <f t="shared" si="0"/>
        <v>347.09999999999974</v>
      </c>
      <c r="B36" s="20">
        <f t="shared" si="1"/>
        <v>0.4480000000000248</v>
      </c>
      <c r="C36" s="21">
        <f t="shared" si="16"/>
        <v>0.40000000000000013</v>
      </c>
      <c r="D36" s="19">
        <f t="shared" si="3"/>
        <v>347.5999999999993</v>
      </c>
      <c r="E36" s="20">
        <f t="shared" si="4"/>
        <v>0.9480000000000253</v>
      </c>
      <c r="F36" s="21">
        <f t="shared" si="17"/>
        <v>3.000000000000002</v>
      </c>
      <c r="G36" s="19">
        <f t="shared" si="6"/>
        <v>348.09999999999883</v>
      </c>
      <c r="H36" s="20">
        <f t="shared" si="7"/>
        <v>1.4480000000000257</v>
      </c>
      <c r="I36" s="21">
        <f t="shared" si="18"/>
        <v>17.000000000000007</v>
      </c>
      <c r="J36" s="19">
        <f t="shared" si="8"/>
        <v>348.5999999999984</v>
      </c>
      <c r="K36" s="20">
        <f t="shared" si="9"/>
        <v>1.9480000000000262</v>
      </c>
      <c r="L36" s="21"/>
      <c r="M36" s="2"/>
      <c r="N36" s="1"/>
      <c r="O36" s="1"/>
      <c r="P36" s="26"/>
      <c r="Q36" s="1"/>
      <c r="R36" s="1"/>
      <c r="S36" s="1"/>
      <c r="T36" s="1"/>
    </row>
    <row r="37" spans="1:20" ht="16.5" customHeight="1">
      <c r="A37" s="22">
        <f t="shared" si="0"/>
        <v>347.10999999999973</v>
      </c>
      <c r="B37" s="23">
        <f t="shared" si="1"/>
        <v>0.45800000000002483</v>
      </c>
      <c r="C37" s="24">
        <f aca="true" t="shared" si="19" ref="C37:C46">+C36+$N$9/10</f>
        <v>0.42000000000000015</v>
      </c>
      <c r="D37" s="22">
        <f t="shared" si="3"/>
        <v>347.6099999999993</v>
      </c>
      <c r="E37" s="23">
        <f t="shared" si="4"/>
        <v>0.9580000000000253</v>
      </c>
      <c r="F37" s="24">
        <f aca="true" t="shared" si="20" ref="F37:F46">+F36+$N$14/10</f>
        <v>3.2000000000000024</v>
      </c>
      <c r="G37" s="22">
        <f t="shared" si="6"/>
        <v>348.1099999999988</v>
      </c>
      <c r="H37" s="23">
        <f t="shared" si="7"/>
        <v>1.4580000000000257</v>
      </c>
      <c r="I37" s="12">
        <f>+I36+$N$19/10</f>
        <v>17.500000000000007</v>
      </c>
      <c r="J37" s="22">
        <f t="shared" si="8"/>
        <v>348.60999999999837</v>
      </c>
      <c r="K37" s="23">
        <f t="shared" si="9"/>
        <v>1.9580000000000262</v>
      </c>
      <c r="L37" s="12"/>
      <c r="M37" s="2"/>
      <c r="N37" s="25"/>
      <c r="O37" s="25"/>
      <c r="P37" s="26"/>
      <c r="Q37" s="1"/>
      <c r="R37" s="1"/>
      <c r="S37" s="1"/>
      <c r="T37" s="1"/>
    </row>
    <row r="38" spans="1:20" ht="16.5" customHeight="1">
      <c r="A38" s="13">
        <f t="shared" si="0"/>
        <v>347.1199999999997</v>
      </c>
      <c r="B38" s="14">
        <f t="shared" si="1"/>
        <v>0.46800000000002484</v>
      </c>
      <c r="C38" s="15">
        <f t="shared" si="19"/>
        <v>0.44000000000000017</v>
      </c>
      <c r="D38" s="13">
        <f t="shared" si="3"/>
        <v>347.61999999999927</v>
      </c>
      <c r="E38" s="14">
        <f t="shared" si="4"/>
        <v>0.9680000000000253</v>
      </c>
      <c r="F38" s="15">
        <f t="shared" si="20"/>
        <v>3.4000000000000026</v>
      </c>
      <c r="G38" s="13">
        <f t="shared" si="6"/>
        <v>348.1199999999988</v>
      </c>
      <c r="H38" s="14">
        <f t="shared" si="7"/>
        <v>1.4680000000000257</v>
      </c>
      <c r="I38" s="15">
        <f aca="true" t="shared" si="21" ref="I38:I46">+I37+$N$19/10</f>
        <v>18.000000000000007</v>
      </c>
      <c r="J38" s="13">
        <f t="shared" si="8"/>
        <v>348.61999999999836</v>
      </c>
      <c r="K38" s="14">
        <f t="shared" si="9"/>
        <v>1.9680000000000262</v>
      </c>
      <c r="L38" s="15"/>
      <c r="M38" s="2"/>
      <c r="N38" s="25"/>
      <c r="O38" s="25"/>
      <c r="P38" s="26"/>
      <c r="Q38" s="1"/>
      <c r="R38" s="1"/>
      <c r="S38" s="1"/>
      <c r="T38" s="1"/>
    </row>
    <row r="39" spans="1:20" ht="16.5" customHeight="1">
      <c r="A39" s="13">
        <f t="shared" si="0"/>
        <v>347.1299999999997</v>
      </c>
      <c r="B39" s="14">
        <f t="shared" si="1"/>
        <v>0.47800000000002485</v>
      </c>
      <c r="C39" s="15">
        <f t="shared" si="19"/>
        <v>0.4600000000000002</v>
      </c>
      <c r="D39" s="13">
        <f t="shared" si="3"/>
        <v>347.62999999999926</v>
      </c>
      <c r="E39" s="14">
        <f t="shared" si="4"/>
        <v>0.9780000000000253</v>
      </c>
      <c r="F39" s="15">
        <f t="shared" si="20"/>
        <v>3.6000000000000028</v>
      </c>
      <c r="G39" s="13">
        <f t="shared" si="6"/>
        <v>348.1299999999988</v>
      </c>
      <c r="H39" s="14">
        <f t="shared" si="7"/>
        <v>1.4780000000000257</v>
      </c>
      <c r="I39" s="15">
        <f t="shared" si="21"/>
        <v>18.500000000000007</v>
      </c>
      <c r="J39" s="13">
        <f t="shared" si="8"/>
        <v>348.62999999999835</v>
      </c>
      <c r="K39" s="14">
        <f t="shared" si="9"/>
        <v>1.9780000000000262</v>
      </c>
      <c r="L39" s="15"/>
      <c r="M39" s="2"/>
      <c r="N39" s="25"/>
      <c r="O39" s="25"/>
      <c r="P39" s="26"/>
      <c r="Q39" s="1"/>
      <c r="R39" s="1"/>
      <c r="S39" s="1"/>
      <c r="T39" s="1"/>
    </row>
    <row r="40" spans="1:20" ht="16.5" customHeight="1">
      <c r="A40" s="13">
        <f t="shared" si="0"/>
        <v>347.1399999999997</v>
      </c>
      <c r="B40" s="14">
        <f t="shared" si="1"/>
        <v>0.48800000000002486</v>
      </c>
      <c r="C40" s="15">
        <f t="shared" si="19"/>
        <v>0.4800000000000002</v>
      </c>
      <c r="D40" s="13">
        <f t="shared" si="3"/>
        <v>347.63999999999925</v>
      </c>
      <c r="E40" s="14">
        <f t="shared" si="4"/>
        <v>0.9880000000000253</v>
      </c>
      <c r="F40" s="15">
        <f t="shared" si="20"/>
        <v>3.800000000000003</v>
      </c>
      <c r="G40" s="13">
        <f t="shared" si="6"/>
        <v>348.1399999999988</v>
      </c>
      <c r="H40" s="14">
        <f t="shared" si="7"/>
        <v>1.4880000000000257</v>
      </c>
      <c r="I40" s="15">
        <f t="shared" si="21"/>
        <v>19.000000000000007</v>
      </c>
      <c r="J40" s="13">
        <f t="shared" si="8"/>
        <v>348.63999999999834</v>
      </c>
      <c r="K40" s="14">
        <f t="shared" si="9"/>
        <v>1.9880000000000262</v>
      </c>
      <c r="L40" s="15"/>
      <c r="M40" s="2"/>
      <c r="N40" s="25"/>
      <c r="O40" s="25"/>
      <c r="P40" s="26"/>
      <c r="Q40" s="1"/>
      <c r="R40" s="1"/>
      <c r="S40" s="1"/>
      <c r="T40" s="1"/>
    </row>
    <row r="41" spans="1:20" ht="16.5" customHeight="1">
      <c r="A41" s="13">
        <f t="shared" si="0"/>
        <v>347.1499999999997</v>
      </c>
      <c r="B41" s="14">
        <f t="shared" si="1"/>
        <v>0.49800000000002487</v>
      </c>
      <c r="C41" s="15">
        <f t="shared" si="19"/>
        <v>0.5000000000000002</v>
      </c>
      <c r="D41" s="13">
        <f t="shared" si="3"/>
        <v>347.64999999999924</v>
      </c>
      <c r="E41" s="14">
        <f t="shared" si="4"/>
        <v>0.9980000000000253</v>
      </c>
      <c r="F41" s="15">
        <f t="shared" si="20"/>
        <v>4.000000000000003</v>
      </c>
      <c r="G41" s="13">
        <f t="shared" si="6"/>
        <v>348.1499999999988</v>
      </c>
      <c r="H41" s="14">
        <f t="shared" si="7"/>
        <v>1.4980000000000258</v>
      </c>
      <c r="I41" s="15">
        <f t="shared" si="21"/>
        <v>19.500000000000007</v>
      </c>
      <c r="J41" s="13">
        <f t="shared" si="8"/>
        <v>348.64999999999833</v>
      </c>
      <c r="K41" s="14">
        <f t="shared" si="9"/>
        <v>1.9980000000000262</v>
      </c>
      <c r="L41" s="15"/>
      <c r="M41" s="2"/>
      <c r="N41" s="25"/>
      <c r="O41" s="25"/>
      <c r="P41" s="26"/>
      <c r="Q41" s="1"/>
      <c r="R41" s="1"/>
      <c r="S41" s="1"/>
      <c r="T41" s="1"/>
    </row>
    <row r="42" spans="1:20" ht="16.5" customHeight="1">
      <c r="A42" s="13">
        <f t="shared" si="0"/>
        <v>347.1599999999997</v>
      </c>
      <c r="B42" s="14">
        <f t="shared" si="1"/>
        <v>0.5080000000000249</v>
      </c>
      <c r="C42" s="15">
        <f t="shared" si="19"/>
        <v>0.5200000000000002</v>
      </c>
      <c r="D42" s="13">
        <f t="shared" si="3"/>
        <v>347.65999999999923</v>
      </c>
      <c r="E42" s="14">
        <f t="shared" si="4"/>
        <v>1.0080000000000253</v>
      </c>
      <c r="F42" s="15">
        <f t="shared" si="20"/>
        <v>4.200000000000003</v>
      </c>
      <c r="G42" s="13">
        <f t="shared" si="6"/>
        <v>348.1599999999988</v>
      </c>
      <c r="H42" s="14">
        <f t="shared" si="7"/>
        <v>1.5080000000000258</v>
      </c>
      <c r="I42" s="15">
        <f t="shared" si="21"/>
        <v>20.000000000000007</v>
      </c>
      <c r="J42" s="13">
        <f t="shared" si="8"/>
        <v>348.6599999999983</v>
      </c>
      <c r="K42" s="14">
        <f t="shared" si="9"/>
        <v>2.008000000000026</v>
      </c>
      <c r="L42" s="15"/>
      <c r="M42" s="2"/>
      <c r="N42" s="25"/>
      <c r="O42" s="25"/>
      <c r="P42" s="26"/>
      <c r="Q42" s="1"/>
      <c r="R42" s="1"/>
      <c r="S42" s="1"/>
      <c r="T42" s="1"/>
    </row>
    <row r="43" spans="1:20" ht="16.5" customHeight="1">
      <c r="A43" s="13">
        <f t="shared" si="0"/>
        <v>347.1699999999997</v>
      </c>
      <c r="B43" s="14">
        <f t="shared" si="1"/>
        <v>0.5180000000000249</v>
      </c>
      <c r="C43" s="15">
        <f t="shared" si="19"/>
        <v>0.5400000000000003</v>
      </c>
      <c r="D43" s="13">
        <f t="shared" si="3"/>
        <v>347.6699999999992</v>
      </c>
      <c r="E43" s="14">
        <f t="shared" si="4"/>
        <v>1.0180000000000253</v>
      </c>
      <c r="F43" s="15">
        <f t="shared" si="20"/>
        <v>4.400000000000003</v>
      </c>
      <c r="G43" s="13">
        <f t="shared" si="6"/>
        <v>348.16999999999877</v>
      </c>
      <c r="H43" s="14">
        <f t="shared" si="7"/>
        <v>1.5180000000000258</v>
      </c>
      <c r="I43" s="15">
        <f t="shared" si="21"/>
        <v>20.500000000000007</v>
      </c>
      <c r="J43" s="13">
        <f t="shared" si="8"/>
        <v>348.6699999999983</v>
      </c>
      <c r="K43" s="14">
        <f t="shared" si="9"/>
        <v>2.018000000000026</v>
      </c>
      <c r="L43" s="15"/>
      <c r="M43" s="2"/>
      <c r="N43" s="25"/>
      <c r="O43" s="25"/>
      <c r="P43" s="26"/>
      <c r="Q43" s="1"/>
      <c r="R43" s="1"/>
      <c r="S43" s="1"/>
      <c r="T43" s="1"/>
    </row>
    <row r="44" spans="1:20" ht="16.5" customHeight="1">
      <c r="A44" s="13">
        <f t="shared" si="0"/>
        <v>347.17999999999967</v>
      </c>
      <c r="B44" s="14">
        <f t="shared" si="1"/>
        <v>0.5280000000000249</v>
      </c>
      <c r="C44" s="15">
        <f t="shared" si="19"/>
        <v>0.5600000000000003</v>
      </c>
      <c r="D44" s="13">
        <f t="shared" si="3"/>
        <v>347.6799999999992</v>
      </c>
      <c r="E44" s="14">
        <f t="shared" si="4"/>
        <v>1.0280000000000253</v>
      </c>
      <c r="F44" s="15">
        <f t="shared" si="20"/>
        <v>4.600000000000003</v>
      </c>
      <c r="G44" s="13">
        <f t="shared" si="6"/>
        <v>348.17999999999876</v>
      </c>
      <c r="H44" s="14">
        <f t="shared" si="7"/>
        <v>1.5280000000000258</v>
      </c>
      <c r="I44" s="15">
        <f t="shared" si="21"/>
        <v>21.000000000000007</v>
      </c>
      <c r="J44" s="13">
        <f t="shared" si="8"/>
        <v>348.6799999999983</v>
      </c>
      <c r="K44" s="14">
        <f t="shared" si="9"/>
        <v>2.028000000000026</v>
      </c>
      <c r="L44" s="15"/>
      <c r="M44" s="2"/>
      <c r="N44" s="25"/>
      <c r="O44" s="25"/>
      <c r="P44" s="26"/>
      <c r="Q44" s="1"/>
      <c r="R44" s="1"/>
      <c r="S44" s="1"/>
      <c r="T44" s="1"/>
    </row>
    <row r="45" spans="1:20" ht="16.5" customHeight="1">
      <c r="A45" s="16">
        <f t="shared" si="0"/>
        <v>347.18999999999966</v>
      </c>
      <c r="B45" s="17">
        <f t="shared" si="1"/>
        <v>0.5380000000000249</v>
      </c>
      <c r="C45" s="18">
        <f t="shared" si="19"/>
        <v>0.5800000000000003</v>
      </c>
      <c r="D45" s="16">
        <f t="shared" si="3"/>
        <v>347.6899999999992</v>
      </c>
      <c r="E45" s="17">
        <f t="shared" si="4"/>
        <v>1.0380000000000253</v>
      </c>
      <c r="F45" s="18">
        <f t="shared" si="20"/>
        <v>4.800000000000003</v>
      </c>
      <c r="G45" s="16">
        <f t="shared" si="6"/>
        <v>348.18999999999875</v>
      </c>
      <c r="H45" s="17">
        <f t="shared" si="7"/>
        <v>1.5380000000000258</v>
      </c>
      <c r="I45" s="15">
        <f t="shared" si="21"/>
        <v>21.500000000000007</v>
      </c>
      <c r="J45" s="16">
        <f t="shared" si="8"/>
        <v>348.6899999999983</v>
      </c>
      <c r="K45" s="17">
        <f t="shared" si="9"/>
        <v>2.0380000000000256</v>
      </c>
      <c r="L45" s="15"/>
      <c r="M45" s="2"/>
      <c r="N45" s="25"/>
      <c r="O45" s="25"/>
      <c r="P45" s="26"/>
      <c r="Q45" s="1"/>
      <c r="R45" s="1"/>
      <c r="S45" s="1"/>
      <c r="T45" s="1"/>
    </row>
    <row r="46" spans="1:20" ht="16.5" customHeight="1">
      <c r="A46" s="19">
        <f t="shared" si="0"/>
        <v>347.19999999999965</v>
      </c>
      <c r="B46" s="20">
        <f t="shared" si="1"/>
        <v>0.5480000000000249</v>
      </c>
      <c r="C46" s="21">
        <f t="shared" si="19"/>
        <v>0.6000000000000003</v>
      </c>
      <c r="D46" s="19">
        <f t="shared" si="3"/>
        <v>347.6999999999992</v>
      </c>
      <c r="E46" s="20">
        <f t="shared" si="4"/>
        <v>1.0480000000000254</v>
      </c>
      <c r="F46" s="21">
        <f t="shared" si="20"/>
        <v>5.0000000000000036</v>
      </c>
      <c r="G46" s="19">
        <f t="shared" si="6"/>
        <v>348.19999999999874</v>
      </c>
      <c r="H46" s="20">
        <f t="shared" si="7"/>
        <v>1.5480000000000258</v>
      </c>
      <c r="I46" s="21">
        <f t="shared" si="21"/>
        <v>22.000000000000007</v>
      </c>
      <c r="J46" s="19">
        <f t="shared" si="8"/>
        <v>348.6999999999983</v>
      </c>
      <c r="K46" s="20">
        <f t="shared" si="9"/>
        <v>2.0480000000000254</v>
      </c>
      <c r="L46" s="21"/>
      <c r="M46" s="2"/>
      <c r="N46" s="25"/>
      <c r="O46" s="25"/>
      <c r="P46" s="26"/>
      <c r="Q46" s="1"/>
      <c r="R46" s="1"/>
      <c r="S46" s="1"/>
      <c r="T46" s="1"/>
    </row>
    <row r="47" spans="1:20" ht="16.5" customHeight="1">
      <c r="A47" s="22">
        <f t="shared" si="0"/>
        <v>347.20999999999964</v>
      </c>
      <c r="B47" s="23">
        <f t="shared" si="1"/>
        <v>0.5580000000000249</v>
      </c>
      <c r="C47" s="24">
        <f aca="true" t="shared" si="22" ref="C47:C55">+C46+$N$10/10</f>
        <v>0.6200000000000003</v>
      </c>
      <c r="D47" s="22">
        <f t="shared" si="3"/>
        <v>347.7099999999992</v>
      </c>
      <c r="E47" s="23">
        <f t="shared" si="4"/>
        <v>1.0580000000000254</v>
      </c>
      <c r="F47" s="24">
        <f aca="true" t="shared" si="23" ref="F47:F55">+F46+$N$15/10</f>
        <v>5.200000000000004</v>
      </c>
      <c r="G47" s="22">
        <f t="shared" si="6"/>
        <v>348.20999999999873</v>
      </c>
      <c r="H47" s="23">
        <f t="shared" si="7"/>
        <v>1.5580000000000258</v>
      </c>
      <c r="I47" s="12"/>
      <c r="J47" s="22">
        <f t="shared" si="8"/>
        <v>348.7099999999983</v>
      </c>
      <c r="K47" s="23">
        <f t="shared" si="9"/>
        <v>2.058000000000025</v>
      </c>
      <c r="L47" s="12"/>
      <c r="M47" s="2"/>
      <c r="N47" s="25"/>
      <c r="O47" s="25"/>
      <c r="P47" s="26"/>
      <c r="Q47" s="1"/>
      <c r="R47" s="1"/>
      <c r="S47" s="1"/>
      <c r="T47" s="1"/>
    </row>
    <row r="48" spans="1:20" ht="16.5" customHeight="1">
      <c r="A48" s="13">
        <f t="shared" si="0"/>
        <v>347.21999999999963</v>
      </c>
      <c r="B48" s="14">
        <f t="shared" si="1"/>
        <v>0.5680000000000249</v>
      </c>
      <c r="C48" s="15">
        <f t="shared" si="22"/>
        <v>0.6400000000000003</v>
      </c>
      <c r="D48" s="13">
        <f t="shared" si="3"/>
        <v>347.7199999999992</v>
      </c>
      <c r="E48" s="14">
        <f t="shared" si="4"/>
        <v>1.0680000000000254</v>
      </c>
      <c r="F48" s="15">
        <f t="shared" si="23"/>
        <v>5.400000000000004</v>
      </c>
      <c r="G48" s="13">
        <f t="shared" si="6"/>
        <v>348.2199999999987</v>
      </c>
      <c r="H48" s="14">
        <f t="shared" si="7"/>
        <v>1.5680000000000258</v>
      </c>
      <c r="I48" s="15"/>
      <c r="J48" s="13">
        <f t="shared" si="8"/>
        <v>348.71999999999827</v>
      </c>
      <c r="K48" s="14">
        <f t="shared" si="9"/>
        <v>2.068000000000025</v>
      </c>
      <c r="L48" s="15"/>
      <c r="M48" s="2"/>
      <c r="N48" s="25"/>
      <c r="O48" s="25"/>
      <c r="P48" s="26"/>
      <c r="Q48" s="1"/>
      <c r="R48" s="1"/>
      <c r="S48" s="1"/>
      <c r="T48" s="1"/>
    </row>
    <row r="49" spans="1:20" ht="16.5" customHeight="1">
      <c r="A49" s="13">
        <f t="shared" si="0"/>
        <v>347.2299999999996</v>
      </c>
      <c r="B49" s="14">
        <f t="shared" si="1"/>
        <v>0.5780000000000249</v>
      </c>
      <c r="C49" s="15">
        <f t="shared" si="22"/>
        <v>0.6600000000000004</v>
      </c>
      <c r="D49" s="13">
        <f t="shared" si="3"/>
        <v>347.72999999999917</v>
      </c>
      <c r="E49" s="14">
        <f t="shared" si="4"/>
        <v>1.0780000000000254</v>
      </c>
      <c r="F49" s="15">
        <f t="shared" si="23"/>
        <v>5.600000000000004</v>
      </c>
      <c r="G49" s="13">
        <f t="shared" si="6"/>
        <v>348.2299999999987</v>
      </c>
      <c r="H49" s="14">
        <f t="shared" si="7"/>
        <v>1.5780000000000258</v>
      </c>
      <c r="I49" s="15"/>
      <c r="J49" s="13">
        <f t="shared" si="8"/>
        <v>348.72999999999826</v>
      </c>
      <c r="K49" s="14">
        <f t="shared" si="9"/>
        <v>2.0780000000000247</v>
      </c>
      <c r="L49" s="15"/>
      <c r="M49" s="2"/>
      <c r="N49" s="25"/>
      <c r="O49" s="25"/>
      <c r="P49" s="26"/>
      <c r="Q49" s="1"/>
      <c r="R49" s="1"/>
      <c r="S49" s="1"/>
      <c r="T49" s="1"/>
    </row>
    <row r="50" spans="1:20" ht="16.5" customHeight="1">
      <c r="A50" s="13">
        <f t="shared" si="0"/>
        <v>347.2399999999996</v>
      </c>
      <c r="B50" s="14">
        <f t="shared" si="1"/>
        <v>0.588000000000025</v>
      </c>
      <c r="C50" s="15">
        <f t="shared" si="22"/>
        <v>0.6800000000000004</v>
      </c>
      <c r="D50" s="13">
        <f t="shared" si="3"/>
        <v>347.73999999999916</v>
      </c>
      <c r="E50" s="14">
        <f t="shared" si="4"/>
        <v>1.0880000000000254</v>
      </c>
      <c r="F50" s="15">
        <f t="shared" si="23"/>
        <v>5.800000000000004</v>
      </c>
      <c r="G50" s="13">
        <f t="shared" si="6"/>
        <v>348.2399999999987</v>
      </c>
      <c r="H50" s="14">
        <f t="shared" si="7"/>
        <v>1.5880000000000258</v>
      </c>
      <c r="I50" s="15"/>
      <c r="J50" s="13">
        <f t="shared" si="8"/>
        <v>348.73999999999825</v>
      </c>
      <c r="K50" s="14">
        <f t="shared" si="9"/>
        <v>2.0880000000000245</v>
      </c>
      <c r="L50" s="15"/>
      <c r="M50" s="2"/>
      <c r="N50" s="25"/>
      <c r="O50" s="25"/>
      <c r="P50" s="26"/>
      <c r="Q50" s="1"/>
      <c r="R50" s="1"/>
      <c r="S50" s="1"/>
      <c r="T50" s="1"/>
    </row>
    <row r="51" spans="1:20" ht="16.5" customHeight="1">
      <c r="A51" s="13">
        <f t="shared" si="0"/>
        <v>347.2499999999996</v>
      </c>
      <c r="B51" s="14">
        <f t="shared" si="1"/>
        <v>0.598000000000025</v>
      </c>
      <c r="C51" s="15">
        <f t="shared" si="22"/>
        <v>0.7000000000000004</v>
      </c>
      <c r="D51" s="13">
        <f t="shared" si="3"/>
        <v>347.74999999999915</v>
      </c>
      <c r="E51" s="14">
        <f t="shared" si="4"/>
        <v>1.0980000000000254</v>
      </c>
      <c r="F51" s="15">
        <f t="shared" si="23"/>
        <v>6.000000000000004</v>
      </c>
      <c r="G51" s="13">
        <f t="shared" si="6"/>
        <v>348.2499999999987</v>
      </c>
      <c r="H51" s="14">
        <f t="shared" si="7"/>
        <v>1.5980000000000258</v>
      </c>
      <c r="I51" s="15"/>
      <c r="J51" s="13">
        <f t="shared" si="8"/>
        <v>348.74999999999824</v>
      </c>
      <c r="K51" s="14">
        <f t="shared" si="9"/>
        <v>2.0980000000000243</v>
      </c>
      <c r="L51" s="15"/>
      <c r="M51" s="2"/>
      <c r="N51" s="25"/>
      <c r="O51" s="25"/>
      <c r="P51" s="26"/>
      <c r="Q51" s="1"/>
      <c r="R51" s="1"/>
      <c r="S51" s="1"/>
      <c r="T51" s="1"/>
    </row>
    <row r="52" spans="1:20" ht="16.5" customHeight="1">
      <c r="A52" s="13">
        <f t="shared" si="0"/>
        <v>347.2599999999996</v>
      </c>
      <c r="B52" s="14">
        <f t="shared" si="1"/>
        <v>0.608000000000025</v>
      </c>
      <c r="C52" s="15">
        <f t="shared" si="22"/>
        <v>0.7200000000000004</v>
      </c>
      <c r="D52" s="13">
        <f t="shared" si="3"/>
        <v>347.75999999999914</v>
      </c>
      <c r="E52" s="14">
        <f t="shared" si="4"/>
        <v>1.1080000000000254</v>
      </c>
      <c r="F52" s="15">
        <f t="shared" si="23"/>
        <v>6.200000000000005</v>
      </c>
      <c r="G52" s="13">
        <f t="shared" si="6"/>
        <v>348.2599999999987</v>
      </c>
      <c r="H52" s="14">
        <f t="shared" si="7"/>
        <v>1.6080000000000259</v>
      </c>
      <c r="I52" s="15"/>
      <c r="J52" s="13">
        <f t="shared" si="8"/>
        <v>348.75999999999823</v>
      </c>
      <c r="K52" s="14">
        <f t="shared" si="9"/>
        <v>2.108000000000024</v>
      </c>
      <c r="L52" s="15"/>
      <c r="M52" s="2"/>
      <c r="N52" s="25"/>
      <c r="O52" s="25"/>
      <c r="P52" s="26"/>
      <c r="Q52" s="1"/>
      <c r="R52" s="1"/>
      <c r="S52" s="1"/>
      <c r="T52" s="1"/>
    </row>
    <row r="53" spans="1:20" ht="16.5" customHeight="1">
      <c r="A53" s="13">
        <f t="shared" si="0"/>
        <v>347.2699999999996</v>
      </c>
      <c r="B53" s="14">
        <f t="shared" si="1"/>
        <v>0.618000000000025</v>
      </c>
      <c r="C53" s="15">
        <f t="shared" si="22"/>
        <v>0.7400000000000004</v>
      </c>
      <c r="D53" s="13">
        <f t="shared" si="3"/>
        <v>347.76999999999913</v>
      </c>
      <c r="E53" s="14">
        <f t="shared" si="4"/>
        <v>1.1180000000000254</v>
      </c>
      <c r="F53" s="15">
        <f t="shared" si="23"/>
        <v>6.400000000000005</v>
      </c>
      <c r="G53" s="13">
        <f t="shared" si="6"/>
        <v>348.2699999999987</v>
      </c>
      <c r="H53" s="14">
        <f t="shared" si="7"/>
        <v>1.6180000000000259</v>
      </c>
      <c r="I53" s="15"/>
      <c r="J53" s="13">
        <f t="shared" si="8"/>
        <v>348.7699999999982</v>
      </c>
      <c r="K53" s="14">
        <f t="shared" si="9"/>
        <v>2.118000000000024</v>
      </c>
      <c r="L53" s="15"/>
      <c r="M53" s="2"/>
      <c r="N53" s="25"/>
      <c r="O53" s="25"/>
      <c r="P53" s="26"/>
      <c r="Q53" s="1"/>
      <c r="R53" s="1"/>
      <c r="S53" s="1"/>
      <c r="T53" s="1"/>
    </row>
    <row r="54" spans="1:20" ht="16.5" customHeight="1">
      <c r="A54" s="13">
        <f t="shared" si="0"/>
        <v>347.2799999999996</v>
      </c>
      <c r="B54" s="14">
        <f t="shared" si="1"/>
        <v>0.628000000000025</v>
      </c>
      <c r="C54" s="15">
        <f t="shared" si="22"/>
        <v>0.7600000000000005</v>
      </c>
      <c r="D54" s="13">
        <f t="shared" si="3"/>
        <v>347.7799999999991</v>
      </c>
      <c r="E54" s="14">
        <f t="shared" si="4"/>
        <v>1.1280000000000254</v>
      </c>
      <c r="F54" s="15">
        <f t="shared" si="23"/>
        <v>6.600000000000005</v>
      </c>
      <c r="G54" s="13">
        <f t="shared" si="6"/>
        <v>348.27999999999867</v>
      </c>
      <c r="H54" s="14">
        <f t="shared" si="7"/>
        <v>1.6280000000000259</v>
      </c>
      <c r="I54" s="15"/>
      <c r="J54" s="13">
        <f t="shared" si="8"/>
        <v>348.7799999999982</v>
      </c>
      <c r="K54" s="14">
        <f t="shared" si="9"/>
        <v>2.1280000000000237</v>
      </c>
      <c r="L54" s="15"/>
      <c r="M54" s="2"/>
      <c r="N54" s="25"/>
      <c r="O54" s="25"/>
      <c r="P54" s="26"/>
      <c r="Q54" s="1"/>
      <c r="R54" s="1"/>
      <c r="S54" s="1"/>
      <c r="T54" s="1"/>
    </row>
    <row r="55" spans="1:20" ht="16.5" customHeight="1">
      <c r="A55" s="19">
        <f t="shared" si="0"/>
        <v>347.28999999999957</v>
      </c>
      <c r="B55" s="20">
        <f t="shared" si="1"/>
        <v>0.638000000000025</v>
      </c>
      <c r="C55" s="21">
        <f t="shared" si="22"/>
        <v>0.7800000000000005</v>
      </c>
      <c r="D55" s="19">
        <f t="shared" si="3"/>
        <v>347.7899999999991</v>
      </c>
      <c r="E55" s="20">
        <f t="shared" si="4"/>
        <v>1.1380000000000254</v>
      </c>
      <c r="F55" s="21">
        <f t="shared" si="23"/>
        <v>6.800000000000005</v>
      </c>
      <c r="G55" s="19">
        <f t="shared" si="6"/>
        <v>348.28999999999866</v>
      </c>
      <c r="H55" s="20">
        <f t="shared" si="7"/>
        <v>1.6380000000000259</v>
      </c>
      <c r="I55" s="21"/>
      <c r="J55" s="19">
        <f t="shared" si="8"/>
        <v>348.7899999999982</v>
      </c>
      <c r="K55" s="20">
        <f t="shared" si="9"/>
        <v>2.1380000000000234</v>
      </c>
      <c r="L55" s="21"/>
      <c r="M55" s="2"/>
      <c r="N55" s="25"/>
      <c r="O55" s="25"/>
      <c r="P55" s="26"/>
      <c r="Q55" s="1"/>
      <c r="R55" s="1"/>
      <c r="S55" s="1"/>
      <c r="T55" s="1"/>
    </row>
  </sheetData>
  <sheetProtection/>
  <mergeCells count="3">
    <mergeCell ref="A1:L1"/>
    <mergeCell ref="A2:L2"/>
    <mergeCell ref="A3:L3"/>
  </mergeCells>
  <printOptions/>
  <pageMargins left="0.7874015748031497" right="0.2362204724409449" top="0.1968503937007874" bottom="0.3937007874015748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2021-05-05T02:01:28Z</cp:lastPrinted>
  <dcterms:created xsi:type="dcterms:W3CDTF">2015-10-20T03:37:35Z</dcterms:created>
  <dcterms:modified xsi:type="dcterms:W3CDTF">2023-05-16T02:45:20Z</dcterms:modified>
  <cp:category/>
  <cp:version/>
  <cp:contentType/>
  <cp:contentStatus/>
</cp:coreProperties>
</file>