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ปิง\"/>
    </mc:Choice>
  </mc:AlternateContent>
  <xr:revisionPtr revIDLastSave="0" documentId="13_ncr:1_{92ED7CD7-8F38-40E6-8802-C8E95A3E126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P.94" sheetId="4" r:id="rId1"/>
    <sheet name="H41p94" sheetId="6" r:id="rId2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22" i="6" l="1"/>
  <c r="Q22" i="6"/>
</calcChain>
</file>

<file path=xl/sharedStrings.xml><?xml version="1.0" encoding="utf-8"?>
<sst xmlns="http://schemas.openxmlformats.org/spreadsheetml/2006/main" count="128" uniqueCount="23">
  <si>
    <t xml:space="preserve">       ปริมาณน้ำรายปี</t>
  </si>
  <si>
    <t xml:space="preserve"> 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</si>
  <si>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</si>
  <si>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</si>
  <si>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</si>
  <si>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</si>
  <si>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</si>
  <si>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</si>
  <si>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</si>
  <si>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</si>
  <si>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</si>
  <si>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</si>
  <si>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</si>
  <si>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</si>
  <si>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</si>
  <si>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</si>
  <si>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</si>
  <si>
    <t>สถานี :  P.94 น้ำแม่แจ่ม บ้านเจียง  อ.แม่แจ่ม  จ.เชียงใหม่</t>
  </si>
  <si>
    <t>พื้นที่รับน้ำ   2,288     ตร.กม.</t>
  </si>
  <si>
    <t>ตลิ่งฝั่งซ้าย   ม.(ร.ท.ก.) ตลิ่งฝั่งขวา   ม.(ร.ท.ก.)ท้องน้ำ ม.(ร.ท.ก.) ศูนย์เสาระดับน้ำ  469.454  ม.(ร.ท.ก.)</t>
  </si>
  <si>
    <t>ม.(ร.ท.ก.)</t>
  </si>
  <si>
    <t>-</t>
  </si>
  <si>
    <t>ไม่สำรวรปริมาณน้ำ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</si>
</sst>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ดดด"/>
  </numFmts>
  <fonts count="29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2"/>
      <name val="AngsanaUPC"/>
      <family val="1"/>
    </font>
    <font>
      <sz val="14"/>
      <color indexed="10"/>
      <name val="AngsanaUPC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0"/>
  </cellStyleXfs>
  <cellXfs count="113">
    <xf numFmtId="164" fontId="0" fillId="0" borderId="0" xfId="0"/>
    <xf numFmtId="0" fontId="12" fillId="0" borderId="0" xfId="26"/>
    <xf numFmtId="165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165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165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165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165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165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65" fontId="24" fillId="0" borderId="12" xfId="26" applyNumberFormat="1" applyFont="1" applyBorder="1" applyAlignment="1">
      <alignment horizontal="centerContinuous"/>
    </xf>
    <xf numFmtId="165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165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165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165" fontId="24" fillId="0" borderId="17" xfId="26" applyNumberFormat="1" applyFont="1" applyBorder="1" applyAlignment="1">
      <alignment horizontal="right"/>
    </xf>
    <xf numFmtId="165" fontId="24" fillId="0" borderId="17" xfId="26" applyNumberFormat="1" applyFont="1" applyBorder="1" applyAlignment="1">
      <alignment horizontal="center"/>
    </xf>
    <xf numFmtId="165" fontId="24" fillId="0" borderId="19" xfId="26" applyNumberFormat="1" applyFont="1" applyBorder="1"/>
    <xf numFmtId="0" fontId="12" fillId="0" borderId="21" xfId="26" applyBorder="1"/>
    <xf numFmtId="2" fontId="12" fillId="0" borderId="27" xfId="26" applyNumberFormat="1" applyBorder="1"/>
    <xf numFmtId="2" fontId="7" fillId="0" borderId="26" xfId="26" applyNumberFormat="1" applyFont="1" applyBorder="1" applyAlignment="1">
      <alignment horizontal="right"/>
    </xf>
    <xf numFmtId="165" fontId="12" fillId="0" borderId="28" xfId="26" applyNumberFormat="1" applyBorder="1"/>
    <xf numFmtId="0" fontId="12" fillId="0" borderId="25" xfId="26" applyBorder="1"/>
    <xf numFmtId="0" fontId="27" fillId="0" borderId="26" xfId="26" applyFont="1" applyBorder="1" applyAlignment="1">
      <alignment horizontal="right"/>
    </xf>
    <xf numFmtId="0" fontId="12" fillId="0" borderId="27" xfId="26" applyBorder="1"/>
    <xf numFmtId="0" fontId="7" fillId="0" borderId="26" xfId="26" applyFont="1" applyBorder="1" applyAlignment="1">
      <alignment horizontal="right"/>
    </xf>
    <xf numFmtId="0" fontId="7" fillId="0" borderId="27" xfId="26" applyFont="1" applyBorder="1" applyAlignment="1">
      <alignment horizontal="right"/>
    </xf>
    <xf numFmtId="0" fontId="12" fillId="0" borderId="26" xfId="26" applyBorder="1"/>
    <xf numFmtId="165" fontId="12" fillId="0" borderId="29" xfId="26" applyNumberFormat="1" applyBorder="1"/>
    <xf numFmtId="0" fontId="12" fillId="0" borderId="28" xfId="26" applyBorder="1"/>
    <xf numFmtId="165" fontId="7" fillId="0" borderId="29" xfId="26" applyNumberFormat="1" applyFont="1" applyBorder="1"/>
    <xf numFmtId="0" fontId="25" fillId="0" borderId="21" xfId="26" applyFont="1" applyBorder="1"/>
    <xf numFmtId="2" fontId="25" fillId="0" borderId="27" xfId="26" applyNumberFormat="1" applyFont="1" applyBorder="1"/>
    <xf numFmtId="165" fontId="25" fillId="0" borderId="28" xfId="26" applyNumberFormat="1" applyFont="1" applyBorder="1"/>
    <xf numFmtId="0" fontId="25" fillId="0" borderId="25" xfId="26" applyFont="1" applyBorder="1"/>
    <xf numFmtId="165" fontId="25" fillId="0" borderId="29" xfId="26" applyNumberFormat="1" applyFont="1" applyBorder="1"/>
    <xf numFmtId="0" fontId="25" fillId="0" borderId="27" xfId="26" applyFont="1" applyBorder="1"/>
    <xf numFmtId="165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0" fontId="12" fillId="0" borderId="31" xfId="26" applyBorder="1"/>
    <xf numFmtId="165" fontId="12" fillId="0" borderId="32" xfId="26" applyNumberFormat="1" applyBorder="1"/>
    <xf numFmtId="2" fontId="12" fillId="0" borderId="30" xfId="26" applyNumberFormat="1" applyBorder="1"/>
    <xf numFmtId="165" fontId="12" fillId="0" borderId="33" xfId="26" applyNumberFormat="1" applyBorder="1"/>
    <xf numFmtId="0" fontId="12" fillId="0" borderId="0" xfId="26" applyAlignment="1">
      <alignment horizontal="right"/>
    </xf>
    <xf numFmtId="165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165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165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165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65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165" fontId="7" fillId="0" borderId="24" xfId="26" applyNumberFormat="1" applyFont="1" applyBorder="1"/>
    <xf numFmtId="2" fontId="7" fillId="0" borderId="25" xfId="26" applyNumberFormat="1" applyFont="1" applyBorder="1"/>
    <xf numFmtId="2" fontId="7" fillId="0" borderId="22" xfId="26" applyNumberFormat="1" applyFont="1" applyBorder="1" applyAlignment="1">
      <alignment horizontal="right"/>
    </xf>
    <xf numFmtId="0" fontId="7" fillId="0" borderId="23" xfId="26" applyFont="1" applyBorder="1" applyAlignment="1">
      <alignment horizontal="right"/>
    </xf>
    <xf numFmtId="165" fontId="7" fillId="0" borderId="24" xfId="26" applyNumberFormat="1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25" fillId="0" borderId="15" xfId="26" applyNumberFormat="1" applyFont="1" applyBorder="1" applyAlignment="1">
      <alignment horizontal="right"/>
    </xf>
    <xf numFmtId="2" fontId="7" fillId="0" borderId="27" xfId="26" applyNumberFormat="1" applyFont="1" applyBorder="1"/>
    <xf numFmtId="165" fontId="7" fillId="0" borderId="28" xfId="26" applyNumberFormat="1" applyFont="1" applyBorder="1"/>
    <xf numFmtId="0" fontId="7" fillId="0" borderId="25" xfId="26" applyFont="1" applyBorder="1"/>
    <xf numFmtId="0" fontId="7" fillId="0" borderId="27" xfId="26" applyFont="1" applyBorder="1"/>
    <xf numFmtId="2" fontId="25" fillId="0" borderId="28" xfId="26" applyNumberFormat="1" applyFont="1" applyBorder="1" applyAlignment="1">
      <alignment horizontal="right"/>
    </xf>
    <xf numFmtId="0" fontId="7" fillId="0" borderId="28" xfId="26" applyFont="1" applyBorder="1" applyAlignment="1">
      <alignment horizontal="right"/>
    </xf>
    <xf numFmtId="2" fontId="7" fillId="0" borderId="27" xfId="0" applyNumberFormat="1" applyFont="1" applyBorder="1"/>
    <xf numFmtId="2" fontId="7" fillId="0" borderId="26" xfId="0" applyNumberFormat="1" applyFont="1" applyBorder="1" applyAlignment="1">
      <alignment horizontal="right"/>
    </xf>
    <xf numFmtId="15" fontId="7" fillId="0" borderId="28" xfId="0" applyNumberFormat="1" applyFont="1" applyBorder="1"/>
    <xf numFmtId="2" fontId="7" fillId="0" borderId="25" xfId="0" applyNumberFormat="1" applyFont="1" applyBorder="1"/>
    <xf numFmtId="164" fontId="7" fillId="0" borderId="26" xfId="0" applyFont="1" applyBorder="1" applyAlignment="1">
      <alignment horizontal="right"/>
    </xf>
    <xf numFmtId="164" fontId="7" fillId="0" borderId="27" xfId="0" applyFont="1" applyBorder="1" applyAlignment="1">
      <alignment horizontal="right"/>
    </xf>
    <xf numFmtId="164" fontId="7" fillId="0" borderId="28" xfId="0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0" fontId="12" fillId="0" borderId="34" xfId="26" applyBorder="1"/>
    <xf numFmtId="0" fontId="12" fillId="0" borderId="35" xfId="26" applyBorder="1"/>
    <xf numFmtId="0" fontId="12" fillId="0" borderId="33" xfId="26" applyBorder="1"/>
    <xf numFmtId="0" fontId="28" fillId="0" borderId="0" xfId="26" applyFont="1"/>
    <xf numFmtId="165" fontId="26" fillId="0" borderId="0" xfId="26" applyNumberFormat="1" applyFont="1" applyAlignment="1">
      <alignment vertical="center"/>
    </xf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2B1C519F-991A-4959-93DE-7BF3F4D7CEF8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P.94_2017-12-20_34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P.94 </a:t>
            </a:r>
            <a:r>
              <a:rPr lang="th-TH"/>
              <a:t>น้ำแม่แจ่ม บ้านเจียง อ.แม่แจ่ม จ.เชียงใหม่</a:t>
            </a:r>
          </a:p>
        </c:rich>
      </c:tx>
      <c:layout>
        <c:manualLayout>
          <c:xMode val="edge"/>
          <c:yMode val="edge"/>
          <c:x val="0.2830188679245282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469478357380683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71-4CED-953F-2A84B9424A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H41p94!$A$9:$A$22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H41p94!$Q$9:$Q$22</c:f>
              <c:numCache>
                <c:formatCode>0.00</c:formatCode>
                <c:ptCount val="14"/>
                <c:pt idx="0">
                  <c:v>3.2459999999999809</c:v>
                </c:pt>
                <c:pt idx="1">
                  <c:v>4.2599999999999909</c:v>
                </c:pt>
                <c:pt idx="2">
                  <c:v>2.4499999999999886</c:v>
                </c:pt>
                <c:pt idx="3">
                  <c:v>2.7099999999999795</c:v>
                </c:pt>
                <c:pt idx="4">
                  <c:v>2.5799999999999841</c:v>
                </c:pt>
                <c:pt idx="5">
                  <c:v>2.4599999999999795</c:v>
                </c:pt>
                <c:pt idx="6">
                  <c:v>3.6399999999999864</c:v>
                </c:pt>
                <c:pt idx="7">
                  <c:v>2.8000000000000114</c:v>
                </c:pt>
                <c:pt idx="8">
                  <c:v>3.5999999999999659</c:v>
                </c:pt>
                <c:pt idx="9">
                  <c:v>3.3999999999999773</c:v>
                </c:pt>
                <c:pt idx="10">
                  <c:v>2.7199999999999704</c:v>
                </c:pt>
                <c:pt idx="11">
                  <c:v>3.0500000000000114</c:v>
                </c:pt>
                <c:pt idx="12">
                  <c:v>3.5</c:v>
                </c:pt>
                <c:pt idx="13">
                  <c:v>3.896000000000015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1-4CED-953F-2A84B9424AB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H41p94!$A$9:$A$22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H41p94!$R$9:$R$22</c:f>
              <c:numCache>
                <c:formatCode>General</c:formatCode>
                <c:ptCount val="14"/>
                <c:pt idx="1">
                  <c:v>0.36000000000001364</c:v>
                </c:pt>
                <c:pt idx="2">
                  <c:v>0.2459999999999809</c:v>
                </c:pt>
                <c:pt idx="3">
                  <c:v>0.4959999999999809</c:v>
                </c:pt>
                <c:pt idx="4">
                  <c:v>0.69999999999998863</c:v>
                </c:pt>
                <c:pt idx="5">
                  <c:v>0.80000000000001137</c:v>
                </c:pt>
                <c:pt idx="6">
                  <c:v>0.80000000000001137</c:v>
                </c:pt>
                <c:pt idx="7">
                  <c:v>0.89999999999997726</c:v>
                </c:pt>
                <c:pt idx="8">
                  <c:v>0.75</c:v>
                </c:pt>
                <c:pt idx="9">
                  <c:v>0.80000000000001137</c:v>
                </c:pt>
                <c:pt idx="10">
                  <c:v>0.84999999999996589</c:v>
                </c:pt>
                <c:pt idx="11">
                  <c:v>0.95999999999997954</c:v>
                </c:pt>
                <c:pt idx="12">
                  <c:v>0.94999999999998863</c:v>
                </c:pt>
                <c:pt idx="13">
                  <c:v>0.82599999999996498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1-4CED-953F-2A84B9424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66834736"/>
        <c:axId val="1"/>
      </c:barChart>
      <c:catAx>
        <c:axId val="116683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166834736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939641109298532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22C4A3-F2AC-39D3-34FE-1A18E23796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topLeftCell="A9" workbookViewId="0">
      <selection activeCell="K48" sqref="K48"/>
    </sheetView>
  </sheetViews>
  <sheetFormatPr defaultRowHeight="21" x14ac:dyDescent="0.45"/>
  <cols>
    <col min="1" max="1" width="4.83203125" style="1" customWidth="1"/>
    <col min="2" max="2" width="6.83203125" style="6" customWidth="1"/>
    <col min="3" max="3" width="7.83203125" style="6" customWidth="1"/>
    <col min="4" max="4" width="11.1640625" style="11" customWidth="1"/>
    <col min="5" max="5" width="6.83203125" style="1" customWidth="1"/>
    <col min="6" max="6" width="7.83203125" style="6" customWidth="1"/>
    <col min="7" max="7" width="10.83203125" style="11" customWidth="1"/>
    <col min="8" max="8" width="6.83203125" style="6" customWidth="1"/>
    <col min="9" max="9" width="7.83203125" style="6" customWidth="1"/>
    <col min="10" max="10" width="10.1640625" style="11" customWidth="1"/>
    <col min="11" max="11" width="6.83203125" style="6" customWidth="1"/>
    <col min="12" max="12" width="7.83203125" style="6" customWidth="1"/>
    <col min="13" max="13" width="10.332031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18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8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8" ht="23.25" customHeight="1" x14ac:dyDescent="0.5">
      <c r="A3" s="12" t="s">
        <v>17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18</v>
      </c>
      <c r="M3" s="62"/>
      <c r="N3" s="63"/>
      <c r="O3" s="63"/>
    </row>
    <row r="4" spans="1:18" ht="22.7" customHeight="1" x14ac:dyDescent="0.45">
      <c r="A4" s="19" t="s">
        <v>19</v>
      </c>
      <c r="B4" s="64"/>
      <c r="C4" s="64"/>
      <c r="D4" s="65"/>
      <c r="E4" s="63"/>
      <c r="F4" s="63"/>
      <c r="G4" s="65"/>
      <c r="H4" s="63"/>
      <c r="I4" s="66"/>
      <c r="J4" s="67"/>
      <c r="K4" s="68"/>
      <c r="L4" s="68"/>
      <c r="M4" s="62"/>
      <c r="N4" s="63"/>
      <c r="O4" s="63"/>
      <c r="Q4" s="1">
        <v>469.45400000000001</v>
      </c>
    </row>
    <row r="5" spans="1:18" x14ac:dyDescent="0.45">
      <c r="A5" s="69"/>
      <c r="B5" s="70" t="s">
        <v>2</v>
      </c>
      <c r="C5" s="71"/>
      <c r="D5" s="20"/>
      <c r="E5" s="21"/>
      <c r="F5" s="21"/>
      <c r="G5" s="22"/>
      <c r="H5" s="72" t="s">
        <v>3</v>
      </c>
      <c r="I5" s="21"/>
      <c r="J5" s="73"/>
      <c r="K5" s="21"/>
      <c r="L5" s="21"/>
      <c r="M5" s="23"/>
      <c r="N5" s="74" t="s">
        <v>4</v>
      </c>
      <c r="O5" s="24"/>
    </row>
    <row r="6" spans="1:18" x14ac:dyDescent="0.45">
      <c r="A6" s="75" t="s">
        <v>5</v>
      </c>
      <c r="B6" s="76" t="s">
        <v>6</v>
      </c>
      <c r="C6" s="77"/>
      <c r="D6" s="78"/>
      <c r="E6" s="76" t="s">
        <v>7</v>
      </c>
      <c r="F6" s="79"/>
      <c r="G6" s="78"/>
      <c r="H6" s="76" t="s">
        <v>6</v>
      </c>
      <c r="I6" s="79"/>
      <c r="J6" s="78"/>
      <c r="K6" s="76" t="s">
        <v>7</v>
      </c>
      <c r="L6" s="79"/>
      <c r="M6" s="80"/>
      <c r="N6" s="81" t="s">
        <v>1</v>
      </c>
      <c r="O6" s="76"/>
      <c r="R6" s="6"/>
    </row>
    <row r="7" spans="1:18" s="6" customFormat="1" x14ac:dyDescent="0.45">
      <c r="A7" s="82" t="s">
        <v>8</v>
      </c>
      <c r="B7" s="25" t="s">
        <v>9</v>
      </c>
      <c r="C7" s="25" t="s">
        <v>10</v>
      </c>
      <c r="D7" s="26" t="s">
        <v>11</v>
      </c>
      <c r="E7" s="27" t="s">
        <v>9</v>
      </c>
      <c r="F7" s="25" t="s">
        <v>10</v>
      </c>
      <c r="G7" s="26" t="s">
        <v>11</v>
      </c>
      <c r="H7" s="25" t="s">
        <v>9</v>
      </c>
      <c r="I7" s="27" t="s">
        <v>10</v>
      </c>
      <c r="J7" s="26" t="s">
        <v>11</v>
      </c>
      <c r="K7" s="28" t="s">
        <v>9</v>
      </c>
      <c r="L7" s="28" t="s">
        <v>10</v>
      </c>
      <c r="M7" s="29" t="s">
        <v>11</v>
      </c>
      <c r="N7" s="28" t="s">
        <v>10</v>
      </c>
      <c r="O7" s="28" t="s">
        <v>12</v>
      </c>
    </row>
    <row r="8" spans="1:18" x14ac:dyDescent="0.45">
      <c r="A8" s="83"/>
      <c r="B8" s="30" t="s">
        <v>20</v>
      </c>
      <c r="C8" s="31" t="s">
        <v>13</v>
      </c>
      <c r="D8" s="32"/>
      <c r="E8" s="30" t="s">
        <v>20</v>
      </c>
      <c r="F8" s="31" t="s">
        <v>13</v>
      </c>
      <c r="G8" s="32"/>
      <c r="H8" s="30" t="s">
        <v>20</v>
      </c>
      <c r="I8" s="31" t="s">
        <v>13</v>
      </c>
      <c r="J8" s="33"/>
      <c r="K8" s="30" t="s">
        <v>20</v>
      </c>
      <c r="L8" s="31" t="s">
        <v>13</v>
      </c>
      <c r="M8" s="34"/>
      <c r="N8" s="31" t="s">
        <v>14</v>
      </c>
      <c r="O8" s="30" t="s">
        <v>13</v>
      </c>
      <c r="Q8" s="61" t="s">
        <v>2</v>
      </c>
      <c r="R8" s="61" t="s">
        <v>3</v>
      </c>
    </row>
    <row r="9" spans="1:18" ht="18" customHeight="1" x14ac:dyDescent="0.45">
      <c r="A9" s="84">
        <v>2553</v>
      </c>
      <c r="B9" s="85">
        <v>472.7</v>
      </c>
      <c r="C9" s="86" t="s">
        <v>21</v>
      </c>
      <c r="D9" s="87">
        <v>238799</v>
      </c>
      <c r="E9" s="88">
        <v>472.65</v>
      </c>
      <c r="F9" s="42" t="s">
        <v>21</v>
      </c>
      <c r="G9" s="87">
        <v>238799</v>
      </c>
      <c r="H9" s="89" t="s">
        <v>21</v>
      </c>
      <c r="I9" s="90" t="s">
        <v>21</v>
      </c>
      <c r="J9" s="91" t="s">
        <v>21</v>
      </c>
      <c r="K9" s="89" t="s">
        <v>21</v>
      </c>
      <c r="L9" s="90" t="s">
        <v>21</v>
      </c>
      <c r="M9" s="91" t="s">
        <v>21</v>
      </c>
      <c r="N9" s="92" t="s">
        <v>21</v>
      </c>
      <c r="O9" s="93" t="s">
        <v>21</v>
      </c>
      <c r="Q9" s="6">
        <v>3.2459999999999809</v>
      </c>
    </row>
    <row r="10" spans="1:18" ht="18" customHeight="1" x14ac:dyDescent="0.45">
      <c r="A10" s="84">
        <v>2554</v>
      </c>
      <c r="B10" s="94">
        <v>473.71</v>
      </c>
      <c r="C10" s="37" t="s">
        <v>21</v>
      </c>
      <c r="D10" s="95">
        <v>239146</v>
      </c>
      <c r="E10" s="96">
        <v>472.69</v>
      </c>
      <c r="F10" s="40" t="s">
        <v>21</v>
      </c>
      <c r="G10" s="95">
        <v>239116</v>
      </c>
      <c r="H10" s="97">
        <v>469.81400000000002</v>
      </c>
      <c r="I10" s="42" t="s">
        <v>21</v>
      </c>
      <c r="J10" s="95">
        <v>239017</v>
      </c>
      <c r="K10" s="96">
        <v>469.89</v>
      </c>
      <c r="L10" s="42" t="s">
        <v>21</v>
      </c>
      <c r="M10" s="95">
        <v>239017</v>
      </c>
      <c r="N10" s="43" t="s">
        <v>21</v>
      </c>
      <c r="O10" s="98" t="s">
        <v>21</v>
      </c>
      <c r="Q10" s="6">
        <v>4.2599999999999909</v>
      </c>
      <c r="R10" s="1">
        <v>0.36000000000001364</v>
      </c>
    </row>
    <row r="11" spans="1:18" ht="18" customHeight="1" x14ac:dyDescent="0.45">
      <c r="A11" s="84">
        <v>2555</v>
      </c>
      <c r="B11" s="94">
        <v>471.9</v>
      </c>
      <c r="C11" s="37" t="s">
        <v>21</v>
      </c>
      <c r="D11" s="95">
        <v>239485</v>
      </c>
      <c r="E11" s="96">
        <v>471.66</v>
      </c>
      <c r="F11" s="37" t="s">
        <v>21</v>
      </c>
      <c r="G11" s="95">
        <v>239485</v>
      </c>
      <c r="H11" s="94">
        <v>469.7</v>
      </c>
      <c r="I11" s="37" t="s">
        <v>21</v>
      </c>
      <c r="J11" s="95">
        <v>239432</v>
      </c>
      <c r="K11" s="88">
        <v>469.7</v>
      </c>
      <c r="L11" s="37" t="s">
        <v>21</v>
      </c>
      <c r="M11" s="95">
        <v>239432</v>
      </c>
      <c r="N11" s="43" t="s">
        <v>21</v>
      </c>
      <c r="O11" s="99" t="s">
        <v>21</v>
      </c>
      <c r="Q11" s="6">
        <v>2.4499999999999886</v>
      </c>
      <c r="R11" s="1">
        <v>0.2459999999999809</v>
      </c>
    </row>
    <row r="12" spans="1:18" ht="18" customHeight="1" x14ac:dyDescent="0.45">
      <c r="A12" s="84">
        <v>2556</v>
      </c>
      <c r="B12" s="94">
        <v>472.16</v>
      </c>
      <c r="C12" s="42" t="s">
        <v>21</v>
      </c>
      <c r="D12" s="95">
        <v>239873</v>
      </c>
      <c r="E12" s="96">
        <v>472.04</v>
      </c>
      <c r="F12" s="37" t="s">
        <v>21</v>
      </c>
      <c r="G12" s="95">
        <v>239873</v>
      </c>
      <c r="H12" s="97">
        <v>469.95</v>
      </c>
      <c r="I12" s="37" t="s">
        <v>21</v>
      </c>
      <c r="J12" s="95">
        <v>239702</v>
      </c>
      <c r="K12" s="96">
        <v>469.95</v>
      </c>
      <c r="L12" s="37" t="s">
        <v>21</v>
      </c>
      <c r="M12" s="95">
        <v>239693</v>
      </c>
      <c r="N12" s="43" t="s">
        <v>21</v>
      </c>
      <c r="O12" s="99" t="s">
        <v>21</v>
      </c>
      <c r="Q12" s="6">
        <v>2.7099999999999795</v>
      </c>
      <c r="R12" s="1">
        <v>0.4959999999999809</v>
      </c>
    </row>
    <row r="13" spans="1:18" ht="18" customHeight="1" x14ac:dyDescent="0.45">
      <c r="A13" s="84">
        <v>2557</v>
      </c>
      <c r="B13" s="94">
        <v>472.03</v>
      </c>
      <c r="C13" s="37" t="s">
        <v>21</v>
      </c>
      <c r="D13" s="95">
        <v>240236</v>
      </c>
      <c r="E13" s="96">
        <v>471.89</v>
      </c>
      <c r="F13" s="42" t="s">
        <v>21</v>
      </c>
      <c r="G13" s="95">
        <v>240236</v>
      </c>
      <c r="H13" s="97">
        <v>470.154</v>
      </c>
      <c r="I13" s="42" t="s">
        <v>21</v>
      </c>
      <c r="J13" s="95">
        <v>240077</v>
      </c>
      <c r="K13" s="96">
        <v>470.15</v>
      </c>
      <c r="L13" s="42" t="s">
        <v>21</v>
      </c>
      <c r="M13" s="95">
        <v>240077</v>
      </c>
      <c r="N13" s="43" t="s">
        <v>21</v>
      </c>
      <c r="O13" s="99" t="s">
        <v>21</v>
      </c>
      <c r="Q13" s="6">
        <v>2.5799999999999841</v>
      </c>
      <c r="R13" s="1">
        <v>0.69999999999998863</v>
      </c>
    </row>
    <row r="14" spans="1:18" ht="18" customHeight="1" x14ac:dyDescent="0.45">
      <c r="A14" s="84">
        <v>2558</v>
      </c>
      <c r="B14" s="94">
        <v>471.91</v>
      </c>
      <c r="C14" s="37" t="s">
        <v>21</v>
      </c>
      <c r="D14" s="95">
        <v>240551</v>
      </c>
      <c r="E14" s="96">
        <v>471.75</v>
      </c>
      <c r="F14" s="42" t="s">
        <v>21</v>
      </c>
      <c r="G14" s="95">
        <v>240551</v>
      </c>
      <c r="H14" s="97">
        <v>470.25400000000002</v>
      </c>
      <c r="I14" s="42" t="s">
        <v>21</v>
      </c>
      <c r="J14" s="95">
        <v>240452</v>
      </c>
      <c r="K14" s="96">
        <v>470.25</v>
      </c>
      <c r="L14" s="42" t="s">
        <v>21</v>
      </c>
      <c r="M14" s="95">
        <v>240452</v>
      </c>
      <c r="N14" s="43" t="s">
        <v>21</v>
      </c>
      <c r="O14" s="99" t="s">
        <v>21</v>
      </c>
      <c r="Q14" s="6">
        <v>2.4599999999999795</v>
      </c>
      <c r="R14" s="1">
        <v>0.80000000000001137</v>
      </c>
    </row>
    <row r="15" spans="1:18" ht="18" customHeight="1" x14ac:dyDescent="0.45">
      <c r="A15" s="84">
        <v>2559</v>
      </c>
      <c r="B15" s="94">
        <v>473.09</v>
      </c>
      <c r="C15" s="37" t="s">
        <v>21</v>
      </c>
      <c r="D15" s="95">
        <v>240951</v>
      </c>
      <c r="E15" s="96">
        <v>472.97</v>
      </c>
      <c r="F15" s="42" t="s">
        <v>21</v>
      </c>
      <c r="G15" s="95">
        <v>240951</v>
      </c>
      <c r="H15" s="97">
        <v>470.25400000000002</v>
      </c>
      <c r="I15" s="42" t="s">
        <v>21</v>
      </c>
      <c r="J15" s="95">
        <v>240827</v>
      </c>
      <c r="K15" s="96">
        <v>470.25</v>
      </c>
      <c r="L15" s="42" t="s">
        <v>21</v>
      </c>
      <c r="M15" s="95">
        <v>240827</v>
      </c>
      <c r="N15" s="43" t="s">
        <v>21</v>
      </c>
      <c r="O15" s="99" t="s">
        <v>21</v>
      </c>
      <c r="Q15" s="6">
        <v>3.6399999999999864</v>
      </c>
      <c r="R15" s="1">
        <v>0.80000000000001137</v>
      </c>
    </row>
    <row r="16" spans="1:18" ht="18" customHeight="1" x14ac:dyDescent="0.45">
      <c r="A16" s="84">
        <v>2560</v>
      </c>
      <c r="B16" s="94">
        <v>472.25</v>
      </c>
      <c r="C16" s="37" t="s">
        <v>21</v>
      </c>
      <c r="D16" s="95">
        <v>43391</v>
      </c>
      <c r="E16" s="96">
        <v>472.18</v>
      </c>
      <c r="F16" s="42" t="s">
        <v>21</v>
      </c>
      <c r="G16" s="95">
        <v>43391</v>
      </c>
      <c r="H16" s="97">
        <v>470.35399999999998</v>
      </c>
      <c r="I16" s="42" t="s">
        <v>21</v>
      </c>
      <c r="J16" s="95">
        <v>43189</v>
      </c>
      <c r="K16" s="96">
        <v>470.35</v>
      </c>
      <c r="L16" s="42" t="s">
        <v>21</v>
      </c>
      <c r="M16" s="47">
        <v>43189</v>
      </c>
      <c r="N16" s="43" t="s">
        <v>21</v>
      </c>
      <c r="O16" s="99" t="s">
        <v>21</v>
      </c>
      <c r="Q16" s="6">
        <v>2.8000000000000114</v>
      </c>
      <c r="R16" s="1">
        <v>0.89999999999997726</v>
      </c>
    </row>
    <row r="17" spans="1:18" ht="18" customHeight="1" x14ac:dyDescent="0.45">
      <c r="A17" s="84">
        <v>2561</v>
      </c>
      <c r="B17" s="94">
        <v>473.05</v>
      </c>
      <c r="C17" s="37" t="s">
        <v>21</v>
      </c>
      <c r="D17" s="95">
        <v>44062</v>
      </c>
      <c r="E17" s="96">
        <v>472.83</v>
      </c>
      <c r="F17" s="42" t="s">
        <v>21</v>
      </c>
      <c r="G17" s="47">
        <v>44062</v>
      </c>
      <c r="H17" s="97">
        <v>470.2</v>
      </c>
      <c r="I17" s="42" t="s">
        <v>21</v>
      </c>
      <c r="J17" s="95">
        <v>43909</v>
      </c>
      <c r="K17" s="96">
        <v>470.2</v>
      </c>
      <c r="L17" s="42" t="s">
        <v>21</v>
      </c>
      <c r="M17" s="47">
        <v>43909</v>
      </c>
      <c r="N17" s="43"/>
      <c r="O17" s="99"/>
      <c r="Q17" s="6">
        <v>3.5999999999999659</v>
      </c>
      <c r="R17" s="1">
        <v>0.75</v>
      </c>
    </row>
    <row r="18" spans="1:18" ht="18" customHeight="1" x14ac:dyDescent="0.45">
      <c r="A18" s="84">
        <v>2562</v>
      </c>
      <c r="B18" s="94">
        <v>472.85</v>
      </c>
      <c r="C18" s="37" t="s">
        <v>21</v>
      </c>
      <c r="D18" s="95">
        <v>44075</v>
      </c>
      <c r="E18" s="96">
        <v>472.61</v>
      </c>
      <c r="F18" s="37" t="s">
        <v>21</v>
      </c>
      <c r="G18" s="47">
        <v>44075</v>
      </c>
      <c r="H18" s="94">
        <v>470.25400000000002</v>
      </c>
      <c r="I18" s="42" t="s">
        <v>21</v>
      </c>
      <c r="J18" s="95">
        <v>43922</v>
      </c>
      <c r="K18" s="96">
        <v>470.25</v>
      </c>
      <c r="L18" s="37" t="s">
        <v>21</v>
      </c>
      <c r="M18" s="47">
        <v>43922</v>
      </c>
      <c r="N18" s="43"/>
      <c r="O18" s="107"/>
      <c r="Q18" s="6">
        <v>3.3999999999999773</v>
      </c>
      <c r="R18" s="1">
        <v>0.80000000000001137</v>
      </c>
    </row>
    <row r="19" spans="1:18" ht="18" customHeight="1" x14ac:dyDescent="0.45">
      <c r="A19" s="84">
        <v>2563</v>
      </c>
      <c r="B19" s="94">
        <v>472.17</v>
      </c>
      <c r="C19" s="37" t="s">
        <v>21</v>
      </c>
      <c r="D19" s="95">
        <v>44095</v>
      </c>
      <c r="E19" s="96">
        <v>471.91</v>
      </c>
      <c r="F19" s="42" t="s">
        <v>21</v>
      </c>
      <c r="G19" s="47">
        <v>44095</v>
      </c>
      <c r="H19" s="97">
        <v>470.3</v>
      </c>
      <c r="I19" s="42" t="s">
        <v>21</v>
      </c>
      <c r="J19" s="95">
        <v>43983</v>
      </c>
      <c r="K19" s="96">
        <v>470.3</v>
      </c>
      <c r="L19" s="42" t="s">
        <v>21</v>
      </c>
      <c r="M19" s="47">
        <v>43983</v>
      </c>
      <c r="N19" s="43" t="s">
        <v>21</v>
      </c>
      <c r="O19" s="99" t="s">
        <v>21</v>
      </c>
      <c r="Q19" s="6">
        <v>2.7199999999999704</v>
      </c>
      <c r="R19" s="1">
        <v>0.84999999999996589</v>
      </c>
    </row>
    <row r="20" spans="1:18" ht="18" customHeight="1" x14ac:dyDescent="0.45">
      <c r="A20" s="84">
        <v>2564</v>
      </c>
      <c r="B20" s="100">
        <v>472.50400000000002</v>
      </c>
      <c r="C20" s="101" t="s">
        <v>21</v>
      </c>
      <c r="D20" s="102">
        <v>44451</v>
      </c>
      <c r="E20" s="103">
        <v>472.42099999999999</v>
      </c>
      <c r="F20" s="104" t="s">
        <v>21</v>
      </c>
      <c r="G20" s="102">
        <v>44451</v>
      </c>
      <c r="H20" s="100">
        <v>470.41399999999999</v>
      </c>
      <c r="I20" s="104" t="s">
        <v>21</v>
      </c>
      <c r="J20" s="102">
        <v>44287</v>
      </c>
      <c r="K20" s="103">
        <v>470.41399999999999</v>
      </c>
      <c r="L20" s="104" t="s">
        <v>21</v>
      </c>
      <c r="M20" s="102">
        <v>44287</v>
      </c>
      <c r="N20" s="105" t="s">
        <v>21</v>
      </c>
      <c r="O20" s="106" t="s">
        <v>21</v>
      </c>
      <c r="Q20" s="6">
        <v>3.0500000000000114</v>
      </c>
      <c r="R20" s="1">
        <v>0.95999999999997954</v>
      </c>
    </row>
    <row r="21" spans="1:18" ht="18" customHeight="1" x14ac:dyDescent="0.45">
      <c r="A21" s="84">
        <v>2565</v>
      </c>
      <c r="B21" s="100">
        <v>472.95</v>
      </c>
      <c r="C21" s="101" t="s">
        <v>21</v>
      </c>
      <c r="D21" s="102">
        <v>44816</v>
      </c>
      <c r="E21" s="103">
        <v>472.87</v>
      </c>
      <c r="F21" s="104" t="s">
        <v>21</v>
      </c>
      <c r="G21" s="102">
        <v>44816</v>
      </c>
      <c r="H21" s="100">
        <v>470.4</v>
      </c>
      <c r="I21" s="104" t="s">
        <v>21</v>
      </c>
      <c r="J21" s="102">
        <v>44994</v>
      </c>
      <c r="K21" s="103">
        <v>470.41</v>
      </c>
      <c r="L21" s="104" t="s">
        <v>21</v>
      </c>
      <c r="M21" s="102">
        <v>44994</v>
      </c>
      <c r="N21" s="105" t="s">
        <v>21</v>
      </c>
      <c r="O21" s="106" t="s">
        <v>21</v>
      </c>
      <c r="Q21" s="6">
        <v>3.5</v>
      </c>
      <c r="R21" s="1">
        <v>0.94999999999998863</v>
      </c>
    </row>
    <row r="22" spans="1:18" ht="18" customHeight="1" x14ac:dyDescent="0.45">
      <c r="A22" s="84">
        <v>2566</v>
      </c>
      <c r="B22" s="94">
        <v>473.35</v>
      </c>
      <c r="C22" s="37" t="s">
        <v>21</v>
      </c>
      <c r="D22" s="95">
        <v>45178</v>
      </c>
      <c r="E22" s="96">
        <v>473.15</v>
      </c>
      <c r="F22" s="42" t="s">
        <v>21</v>
      </c>
      <c r="G22" s="47">
        <v>45178</v>
      </c>
      <c r="H22" s="97">
        <v>470.28</v>
      </c>
      <c r="I22" s="42" t="s">
        <v>21</v>
      </c>
      <c r="J22" s="95">
        <v>45053</v>
      </c>
      <c r="K22" s="96">
        <v>470.29</v>
      </c>
      <c r="L22" s="42" t="s">
        <v>21</v>
      </c>
      <c r="M22" s="47">
        <v>45053</v>
      </c>
      <c r="N22" s="43" t="s">
        <v>21</v>
      </c>
      <c r="O22" s="99" t="s">
        <v>21</v>
      </c>
      <c r="Q22" s="6">
        <f>B22-$Q$4</f>
        <v>3.896000000000015</v>
      </c>
      <c r="R22" s="1">
        <f>H22-$Q$4</f>
        <v>0.82599999999996498</v>
      </c>
    </row>
    <row r="23" spans="1:18" ht="18" customHeight="1" x14ac:dyDescent="0.45">
      <c r="A23" s="48"/>
      <c r="B23" s="49"/>
      <c r="C23" s="44"/>
      <c r="D23" s="50"/>
      <c r="E23" s="51"/>
      <c r="F23" s="44"/>
      <c r="G23" s="52"/>
      <c r="H23" s="53"/>
      <c r="I23" s="44"/>
      <c r="J23" s="50"/>
      <c r="K23" s="51"/>
      <c r="L23" s="44"/>
      <c r="M23" s="52"/>
      <c r="N23" s="41"/>
      <c r="O23" s="46"/>
    </row>
    <row r="24" spans="1:18" ht="18" customHeight="1" x14ac:dyDescent="0.45">
      <c r="A24" s="35"/>
      <c r="B24" s="36"/>
      <c r="C24" s="44"/>
      <c r="D24" s="38"/>
      <c r="E24" s="39"/>
      <c r="F24" s="44"/>
      <c r="G24" s="45"/>
      <c r="H24" s="41"/>
      <c r="I24" s="44"/>
      <c r="J24" s="38"/>
      <c r="K24" s="39"/>
      <c r="L24" s="44"/>
      <c r="M24" s="45"/>
      <c r="N24" s="41"/>
      <c r="O24" s="46"/>
    </row>
    <row r="25" spans="1:18" ht="18" customHeight="1" x14ac:dyDescent="0.45">
      <c r="A25" s="35"/>
      <c r="B25" s="36"/>
      <c r="C25" s="44"/>
      <c r="D25" s="38"/>
      <c r="E25" s="39"/>
      <c r="F25" s="44"/>
      <c r="G25" s="45"/>
      <c r="H25" s="41"/>
      <c r="I25" s="44"/>
      <c r="J25" s="38"/>
      <c r="K25" s="39"/>
      <c r="L25" s="44"/>
      <c r="M25" s="45"/>
      <c r="N25" s="41"/>
      <c r="O25" s="46"/>
    </row>
    <row r="26" spans="1:18" ht="18" customHeight="1" x14ac:dyDescent="0.45">
      <c r="A26" s="35"/>
      <c r="B26" s="36"/>
      <c r="C26" s="44"/>
      <c r="D26" s="38"/>
      <c r="E26" s="39"/>
      <c r="F26" s="44"/>
      <c r="G26" s="45"/>
      <c r="H26" s="41"/>
      <c r="I26" s="44"/>
      <c r="J26" s="38"/>
      <c r="K26" s="39"/>
      <c r="L26" s="44"/>
      <c r="M26" s="45"/>
      <c r="N26" s="41"/>
      <c r="O26" s="46"/>
    </row>
    <row r="27" spans="1:18" ht="18" customHeight="1" x14ac:dyDescent="0.45">
      <c r="A27" s="35"/>
      <c r="B27" s="36"/>
      <c r="C27" s="44"/>
      <c r="D27" s="38"/>
      <c r="E27" s="39"/>
      <c r="F27" s="44"/>
      <c r="G27" s="45"/>
      <c r="H27" s="41"/>
      <c r="I27" s="44"/>
      <c r="J27" s="38"/>
      <c r="K27" s="39"/>
      <c r="L27" s="44"/>
      <c r="M27" s="45"/>
      <c r="N27" s="41"/>
      <c r="O27" s="46"/>
    </row>
    <row r="28" spans="1:18" ht="18" customHeight="1" x14ac:dyDescent="0.45">
      <c r="A28" s="35"/>
      <c r="B28" s="36"/>
      <c r="C28" s="44"/>
      <c r="D28" s="38"/>
      <c r="E28" s="39"/>
      <c r="F28" s="44"/>
      <c r="G28" s="45"/>
      <c r="H28" s="41"/>
      <c r="I28" s="44"/>
      <c r="J28" s="38"/>
      <c r="K28" s="39"/>
      <c r="L28" s="44"/>
      <c r="M28" s="45"/>
      <c r="N28" s="41"/>
      <c r="O28" s="46"/>
    </row>
    <row r="29" spans="1:18" ht="18" customHeight="1" x14ac:dyDescent="0.45">
      <c r="A29" s="35"/>
      <c r="B29" s="36"/>
      <c r="C29" s="44"/>
      <c r="D29" s="38"/>
      <c r="E29" s="39"/>
      <c r="F29" s="44"/>
      <c r="G29" s="45"/>
      <c r="H29" s="41"/>
      <c r="I29" s="44"/>
      <c r="J29" s="38"/>
      <c r="K29" s="39"/>
      <c r="L29" s="44"/>
      <c r="M29" s="45"/>
      <c r="N29" s="41"/>
      <c r="O29" s="46"/>
    </row>
    <row r="30" spans="1:18" ht="18" customHeight="1" x14ac:dyDescent="0.45">
      <c r="A30" s="35"/>
      <c r="B30" s="36"/>
      <c r="C30" s="44"/>
      <c r="D30" s="38"/>
      <c r="E30" s="39"/>
      <c r="F30" s="44"/>
      <c r="G30" s="45"/>
      <c r="H30" s="41"/>
      <c r="I30" s="44"/>
      <c r="J30" s="38"/>
      <c r="K30" s="39"/>
      <c r="L30" s="44"/>
      <c r="M30" s="45"/>
      <c r="N30" s="41"/>
      <c r="O30" s="46"/>
    </row>
    <row r="31" spans="1:18" ht="18" customHeight="1" x14ac:dyDescent="0.45">
      <c r="A31" s="35"/>
      <c r="B31" s="36"/>
      <c r="C31" s="44"/>
      <c r="D31" s="38"/>
      <c r="E31" s="39"/>
      <c r="F31" s="44"/>
      <c r="G31" s="45"/>
      <c r="H31" s="41"/>
      <c r="I31" s="44"/>
      <c r="J31" s="38"/>
      <c r="K31" s="39"/>
      <c r="L31" s="44"/>
      <c r="M31" s="45"/>
      <c r="N31" s="41"/>
      <c r="O31" s="46"/>
    </row>
    <row r="32" spans="1:18" ht="18" customHeight="1" x14ac:dyDescent="0.45">
      <c r="A32" s="35"/>
      <c r="B32" s="36"/>
      <c r="C32" s="54"/>
      <c r="D32" s="38"/>
      <c r="E32" s="39"/>
      <c r="F32" s="44"/>
      <c r="G32" s="45"/>
      <c r="H32" s="41"/>
      <c r="I32" s="55"/>
      <c r="J32" s="38"/>
      <c r="K32" s="39"/>
      <c r="L32" s="44"/>
      <c r="M32" s="45"/>
      <c r="N32" s="41"/>
      <c r="O32" s="46"/>
    </row>
    <row r="33" spans="1:15" ht="18" customHeight="1" x14ac:dyDescent="0.45">
      <c r="A33" s="35"/>
      <c r="B33" s="36"/>
      <c r="C33" s="44"/>
      <c r="D33" s="38"/>
      <c r="E33" s="39"/>
      <c r="F33" s="44"/>
      <c r="G33" s="45"/>
      <c r="H33" s="41"/>
      <c r="I33" s="44"/>
      <c r="J33" s="38"/>
      <c r="K33" s="39"/>
      <c r="L33" s="44"/>
      <c r="M33" s="45"/>
      <c r="N33" s="41"/>
      <c r="O33" s="46"/>
    </row>
    <row r="34" spans="1:15" ht="18" customHeight="1" x14ac:dyDescent="0.45">
      <c r="A34" s="35"/>
      <c r="B34" s="36"/>
      <c r="C34" s="44"/>
      <c r="D34" s="38"/>
      <c r="E34" s="39"/>
      <c r="F34" s="44"/>
      <c r="G34" s="45"/>
      <c r="H34" s="41"/>
      <c r="I34" s="44"/>
      <c r="J34" s="38"/>
      <c r="K34" s="39"/>
      <c r="L34" s="44"/>
      <c r="M34" s="45"/>
      <c r="N34" s="41"/>
      <c r="O34" s="46"/>
    </row>
    <row r="35" spans="1:15" ht="18" customHeight="1" x14ac:dyDescent="0.45">
      <c r="A35" s="35"/>
      <c r="B35" s="36"/>
      <c r="C35" s="44"/>
      <c r="D35" s="38"/>
      <c r="E35" s="39"/>
      <c r="F35" s="44"/>
      <c r="G35" s="45"/>
      <c r="H35" s="41"/>
      <c r="I35" s="44"/>
      <c r="J35" s="38"/>
      <c r="K35" s="39"/>
      <c r="L35" s="44"/>
      <c r="M35" s="45"/>
      <c r="N35" s="41"/>
      <c r="O35" s="46"/>
    </row>
    <row r="36" spans="1:15" ht="18" customHeight="1" x14ac:dyDescent="0.45">
      <c r="A36" s="35"/>
      <c r="B36" s="36"/>
      <c r="C36" s="44"/>
      <c r="D36" s="38"/>
      <c r="E36" s="39"/>
      <c r="F36" s="44"/>
      <c r="G36" s="45"/>
      <c r="H36" s="41"/>
      <c r="I36" s="44"/>
      <c r="J36" s="38"/>
      <c r="K36" s="39"/>
      <c r="L36" s="44"/>
      <c r="M36" s="45"/>
      <c r="N36" s="41"/>
      <c r="O36" s="46"/>
    </row>
    <row r="37" spans="1:15" ht="18" customHeight="1" x14ac:dyDescent="0.45">
      <c r="A37" s="35"/>
      <c r="B37" s="36"/>
      <c r="C37" s="44"/>
      <c r="D37" s="38"/>
      <c r="E37" s="39"/>
      <c r="F37" s="44"/>
      <c r="G37" s="45"/>
      <c r="H37" s="41"/>
      <c r="I37" s="44"/>
      <c r="J37" s="38"/>
      <c r="K37" s="39"/>
      <c r="L37" s="44"/>
      <c r="M37" s="45"/>
      <c r="N37" s="41"/>
      <c r="O37" s="46"/>
    </row>
    <row r="38" spans="1:15" ht="18" customHeight="1" x14ac:dyDescent="0.45">
      <c r="A38" s="35"/>
      <c r="B38" s="36"/>
      <c r="C38" s="44"/>
      <c r="D38" s="38"/>
      <c r="E38" s="39"/>
      <c r="F38" s="44"/>
      <c r="G38" s="45"/>
      <c r="H38" s="41"/>
      <c r="I38" s="44"/>
      <c r="J38" s="38"/>
      <c r="K38" s="39"/>
      <c r="L38" s="44"/>
      <c r="M38" s="45"/>
      <c r="N38" s="41"/>
      <c r="O38" s="46"/>
    </row>
    <row r="39" spans="1:15" ht="18" customHeight="1" x14ac:dyDescent="0.45">
      <c r="A39" s="35"/>
      <c r="B39" s="36"/>
      <c r="C39" s="44"/>
      <c r="D39" s="38"/>
      <c r="E39" s="39"/>
      <c r="F39" s="44"/>
      <c r="G39" s="45"/>
      <c r="H39" s="41"/>
      <c r="I39" s="44"/>
      <c r="J39" s="38"/>
      <c r="K39" s="39"/>
      <c r="L39" s="44"/>
      <c r="M39" s="45"/>
      <c r="N39" s="41"/>
      <c r="O39" s="46"/>
    </row>
    <row r="40" spans="1:15" ht="15.75" customHeight="1" x14ac:dyDescent="0.45">
      <c r="A40" s="35"/>
      <c r="B40" s="36"/>
      <c r="C40" s="44"/>
      <c r="D40" s="38"/>
      <c r="E40" s="39"/>
      <c r="F40" s="44"/>
      <c r="G40" s="45"/>
      <c r="H40" s="41"/>
      <c r="I40" s="44"/>
      <c r="J40" s="38"/>
      <c r="K40" s="39"/>
      <c r="L40" s="44"/>
      <c r="M40" s="45"/>
      <c r="N40" s="41"/>
      <c r="O40" s="46"/>
    </row>
    <row r="41" spans="1:15" ht="20.25" customHeight="1" x14ac:dyDescent="0.45">
      <c r="A41" s="35"/>
      <c r="B41" s="36"/>
      <c r="C41" s="44"/>
      <c r="D41" s="38"/>
      <c r="E41" s="39"/>
      <c r="F41" s="44"/>
      <c r="G41" s="45"/>
      <c r="H41" s="41"/>
      <c r="I41" s="44"/>
      <c r="J41" s="38"/>
      <c r="K41" s="39"/>
      <c r="L41" s="44"/>
      <c r="M41" s="45"/>
      <c r="N41" s="41"/>
      <c r="O41" s="46"/>
    </row>
    <row r="42" spans="1:15" ht="23.1" customHeight="1" x14ac:dyDescent="0.45">
      <c r="A42" s="108"/>
      <c r="B42" s="59"/>
      <c r="C42" s="57"/>
      <c r="D42" s="60"/>
      <c r="E42" s="109"/>
      <c r="F42" s="57"/>
      <c r="G42" s="58"/>
      <c r="H42" s="56"/>
      <c r="I42" s="57"/>
      <c r="J42" s="60"/>
      <c r="K42" s="109"/>
      <c r="L42" s="57"/>
      <c r="M42" s="58"/>
      <c r="N42" s="56"/>
      <c r="O42" s="110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  <row r="46" spans="1:15" x14ac:dyDescent="0.45">
      <c r="C46" s="1" t="s">
        <v>15</v>
      </c>
      <c r="E46" s="111" t="s">
        <v>22</v>
      </c>
      <c r="F46" s="1"/>
    </row>
    <row r="47" spans="1:15" ht="23.25" x14ac:dyDescent="0.45">
      <c r="C47" s="112" t="s">
        <v>16</v>
      </c>
      <c r="F47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H41p94</vt:lpstr>
      <vt:lpstr>กราฟ-P.94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2010-12-01T04:12:09Z</cp:lastPrinted>
  <dcterms:created xsi:type="dcterms:W3CDTF">1994-01-31T08:04:27Z</dcterms:created>
  <dcterms:modified xsi:type="dcterms:W3CDTF">2024-06-19T09:11:05Z</dcterms:modified>
</cp:coreProperties>
</file>