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SW.5a" sheetId="1" r:id="rId1"/>
  </sheets>
  <externalReferences>
    <externalReference r:id="rId2"/>
  </externalReferences>
  <definedNames>
    <definedName name="_xlnm.Print_Area" localSheetId="0">SW.5a!$A$1:$J$106</definedName>
    <definedName name="_xlnm.Print_Titles" localSheetId="0">SW.5a!$1:$10</definedName>
  </definedNames>
  <calcPr calcId="125725"/>
</workbook>
</file>

<file path=xl/calcChain.xml><?xml version="1.0" encoding="utf-8"?>
<calcChain xmlns="http://schemas.openxmlformats.org/spreadsheetml/2006/main">
  <c r="B71" i="1"/>
</calcChain>
</file>

<file path=xl/sharedStrings.xml><?xml version="1.0" encoding="utf-8"?>
<sst xmlns="http://schemas.openxmlformats.org/spreadsheetml/2006/main" count="122" uniqueCount="58">
  <si>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</si>
  <si>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</si>
  <si>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</si>
  <si>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</si>
  <si>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</si>
  <si>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น้ำปาย</t>
  </si>
  <si>
    <t xml:space="preserve">สถานี     </t>
  </si>
  <si>
    <t>บ้านท่าโป่งแดง</t>
  </si>
  <si>
    <t>รหัส</t>
  </si>
  <si>
    <t>Sw.5A</t>
  </si>
  <si>
    <t xml:space="preserve">ตำบล     </t>
  </si>
  <si>
    <t>ผาบ่อง</t>
  </si>
  <si>
    <t xml:space="preserve">อำเภอ     </t>
  </si>
  <si>
    <t>เมือง</t>
  </si>
  <si>
    <t xml:space="preserve">จังหวัด      </t>
  </si>
  <si>
    <t>แม่ฮ่องสอน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</si>
  <si>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</si>
  <si>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</si>
  <si>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</si>
  <si>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</si>
  <si>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</si>
  <si>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</si>
  <si>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</si>
  <si>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</si>
  <si>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</si>
  <si>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</si>
  <si>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</si>
  <si>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</si>
  <si>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</si>
  <si>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</si>
  <si>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</si>
  <si>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</si>
  <si>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</si>
  <si>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</si>
  <si>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</si>
  <si>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</si>
  <si>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</si>
  <si>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ปีน้ำ  2562  ( 2019 )</t>
  </si>
  <si>
    <t>สำรวจที่แนวสำรวจ</t>
  </si>
  <si>
    <t>แนวสำรวจใช้เครื่อง M9</t>
  </si>
  <si>
    <t>แนวสำรวจใช้เครื่อง River RaY</t>
  </si>
  <si>
    <t>1 เม.ย. 2562</t>
  </si>
  <si>
    <t>2 เม.ย. 2562</t>
  </si>
  <si>
    <t>27 พ.ค. 2562</t>
  </si>
  <si>
    <t>28 พ.ค. 2562</t>
  </si>
  <si>
    <t>14 มิ.ย. 2562</t>
  </si>
  <si>
    <t>18 ก.ค. 2562</t>
  </si>
  <si>
    <t>19 ก.ค. 2562</t>
  </si>
  <si>
    <t>15 ส.ค. 2562</t>
  </si>
  <si>
    <t>16 ส.ค. 2562</t>
  </si>
  <si>
    <t>26 ส.ค. 2562</t>
  </si>
  <si>
    <t>27 ส.ค. 2562</t>
  </si>
  <si>
    <t>17 ก.ย. 2562</t>
  </si>
  <si>
    <t>18 ก.ย. 2562</t>
  </si>
  <si>
    <t>20 ม.ค. 2563</t>
  </si>
  <si>
    <t>21 ม.ค. 2563</t>
  </si>
  <si>
    <t>19 ก.พ. 2563</t>
  </si>
  <si>
    <t>สำรวจที่แนวสำรวจ RiveRAy</t>
  </si>
</sst>
</file>

<file path=xl/styles.xml><?xml version="1.0" encoding="utf-8"?>
<styleSheet xmlns="http://schemas.openxmlformats.org/spreadsheetml/2006/main">
  <numFmts count="1">
    <numFmt numFmtId="187" formatCode="0.000"/>
  </numFmts>
  <fonts count="9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2"/>
      <name val="TH SarabunPSK"/>
      <family val="2"/>
    </font>
    <font>
      <sz val="14"/>
      <color indexed="10"/>
      <name val="TH SarabunPSK"/>
      <family val="2"/>
    </font>
    <font>
      <sz val="14"/>
      <name val="JasmineUPC"/>
      <family val="1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Fill="1"/>
    <xf numFmtId="0" fontId="2" fillId="0" borderId="0" xfId="0" applyFont="1" applyAlignment="1">
      <alignment horizontal="centerContinuous"/>
    </xf>
    <xf numFmtId="2" fontId="2" fillId="0" borderId="0" xfId="0" applyNumberFormat="1" applyFont="1" applyFill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Fill="1"/>
    <xf numFmtId="187" fontId="2" fillId="0" borderId="0" xfId="0" applyNumberFormat="1" applyFont="1" applyFill="1" applyAlignment="1">
      <alignment horizontal="centerContinuous"/>
    </xf>
    <xf numFmtId="0" fontId="2" fillId="0" borderId="0" xfId="0" applyFont="1" applyAlignment="1">
      <alignment horizontal="center"/>
    </xf>
    <xf numFmtId="187" fontId="1" fillId="0" borderId="0" xfId="0" applyNumberFormat="1" applyFont="1" applyFill="1" applyAlignment="1">
      <alignment horizontal="centerContinuous"/>
    </xf>
    <xf numFmtId="0" fontId="1" fillId="0" borderId="0" xfId="0" applyFont="1" applyAlignment="1">
      <alignment horizontal="centerContinuous"/>
    </xf>
    <xf numFmtId="2" fontId="1" fillId="0" borderId="0" xfId="0" applyNumberFormat="1" applyFont="1" applyFill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/>
    <xf numFmtId="187" fontId="1" fillId="0" borderId="0" xfId="0" applyNumberFormat="1" applyFont="1" applyFill="1"/>
    <xf numFmtId="0" fontId="1" fillId="0" borderId="0" xfId="0" applyFont="1" applyAlignment="1">
      <alignment horizontal="left"/>
    </xf>
    <xf numFmtId="187" fontId="1" fillId="0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187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87" fontId="1" fillId="0" borderId="3" xfId="0" applyNumberFormat="1" applyFont="1" applyFill="1" applyBorder="1"/>
    <xf numFmtId="187" fontId="1" fillId="0" borderId="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15" fontId="1" fillId="0" borderId="4" xfId="0" applyNumberFormat="1" applyFont="1" applyBorder="1" applyAlignment="1">
      <alignment horizontal="center"/>
    </xf>
    <xf numFmtId="15" fontId="1" fillId="0" borderId="4" xfId="0" applyNumberFormat="1" applyFont="1" applyFill="1" applyBorder="1" applyAlignment="1">
      <alignment horizontal="center" vertical="center"/>
    </xf>
    <xf numFmtId="15" fontId="1" fillId="0" borderId="5" xfId="0" applyNumberFormat="1" applyFont="1" applyFill="1" applyBorder="1" applyAlignment="1">
      <alignment horizontal="center" vertical="center"/>
    </xf>
    <xf numFmtId="15" fontId="1" fillId="0" borderId="6" xfId="0" applyNumberFormat="1" applyFont="1" applyFill="1" applyBorder="1" applyAlignment="1">
      <alignment horizontal="center" vertical="center"/>
    </xf>
    <xf numFmtId="187" fontId="3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[1]N.65!$H$11:$H$48</c:f>
              <c:numCache>
                <c:formatCode>General</c:formatCode>
                <c:ptCount val="38"/>
                <c:pt idx="0">
                  <c:v>1.9476</c:v>
                </c:pt>
                <c:pt idx="1">
                  <c:v>1.7220220000000002</c:v>
                </c:pt>
                <c:pt idx="2">
                  <c:v>1.3259460000000001</c:v>
                </c:pt>
                <c:pt idx="3">
                  <c:v>2.3771659999999999</c:v>
                </c:pt>
                <c:pt idx="4">
                  <c:v>4.8033299999999999</c:v>
                </c:pt>
                <c:pt idx="5">
                  <c:v>11.417999999999999</c:v>
                </c:pt>
                <c:pt idx="6">
                  <c:v>14.97968</c:v>
                </c:pt>
                <c:pt idx="7">
                  <c:v>8.3699999999999992</c:v>
                </c:pt>
                <c:pt idx="8">
                  <c:v>6.9673800000000004</c:v>
                </c:pt>
                <c:pt idx="9">
                  <c:v>5.6509999999999998</c:v>
                </c:pt>
                <c:pt idx="10">
                  <c:v>23.029</c:v>
                </c:pt>
                <c:pt idx="11">
                  <c:v>72.64</c:v>
                </c:pt>
                <c:pt idx="12">
                  <c:v>69.007999999999996</c:v>
                </c:pt>
                <c:pt idx="13">
                  <c:v>83.016999999999996</c:v>
                </c:pt>
                <c:pt idx="14">
                  <c:v>64.894999999999996</c:v>
                </c:pt>
                <c:pt idx="15">
                  <c:v>44.423999999999999</c:v>
                </c:pt>
                <c:pt idx="16">
                  <c:v>42.783999999999999</c:v>
                </c:pt>
                <c:pt idx="17">
                  <c:v>40.155999999999999</c:v>
                </c:pt>
                <c:pt idx="18">
                  <c:v>35.35</c:v>
                </c:pt>
                <c:pt idx="19">
                  <c:v>23.481999999999999</c:v>
                </c:pt>
                <c:pt idx="20">
                  <c:v>20.821999999999999</c:v>
                </c:pt>
                <c:pt idx="21">
                  <c:v>16.38</c:v>
                </c:pt>
                <c:pt idx="22">
                  <c:v>20.501000000000001</c:v>
                </c:pt>
                <c:pt idx="23">
                  <c:v>12.083</c:v>
                </c:pt>
                <c:pt idx="24">
                  <c:v>10.121</c:v>
                </c:pt>
                <c:pt idx="25">
                  <c:v>8.2460000000000004</c:v>
                </c:pt>
                <c:pt idx="26">
                  <c:v>7.0789999999999997</c:v>
                </c:pt>
                <c:pt idx="27">
                  <c:v>5.8810000000000002</c:v>
                </c:pt>
                <c:pt idx="28">
                  <c:v>5.734</c:v>
                </c:pt>
                <c:pt idx="29">
                  <c:v>4.9139999999999997</c:v>
                </c:pt>
                <c:pt idx="30">
                  <c:v>4.3570000000000002</c:v>
                </c:pt>
                <c:pt idx="31">
                  <c:v>3.9980000000000002</c:v>
                </c:pt>
                <c:pt idx="32">
                  <c:v>3.8730000000000002</c:v>
                </c:pt>
                <c:pt idx="33">
                  <c:v>3.2429999999999999</c:v>
                </c:pt>
                <c:pt idx="34">
                  <c:v>2.5960000000000001</c:v>
                </c:pt>
                <c:pt idx="35">
                  <c:v>2.4929999999999999</c:v>
                </c:pt>
                <c:pt idx="36">
                  <c:v>2.3119999999999998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</c:ser>
        <c:axId val="113731456"/>
        <c:axId val="113750016"/>
      </c:scatterChart>
      <c:valAx>
        <c:axId val="1137314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750016"/>
        <c:crosses val="autoZero"/>
        <c:crossBetween val="midCat"/>
      </c:valAx>
      <c:valAx>
        <c:axId val="113750016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7314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 copies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4550656"/>
        <c:axId val="114430336"/>
      </c:scatterChart>
      <c:valAx>
        <c:axId val="114550656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430336"/>
        <c:crosses val="autoZero"/>
        <c:crossBetween val="midCat"/>
      </c:valAx>
      <c:valAx>
        <c:axId val="114430336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50656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 copies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4542080"/>
        <c:axId val="114630656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4632576"/>
        <c:axId val="114642944"/>
      </c:scatterChart>
      <c:valAx>
        <c:axId val="114542080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630656"/>
        <c:crosses val="autoZero"/>
        <c:crossBetween val="midCat"/>
      </c:valAx>
      <c:valAx>
        <c:axId val="114630656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42080"/>
        <c:crosses val="autoZero"/>
        <c:crossBetween val="midCat"/>
        <c:majorUnit val="1"/>
      </c:valAx>
      <c:valAx>
        <c:axId val="114632576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642944"/>
        <c:crosses val="max"/>
        <c:crossBetween val="midCat"/>
      </c:valAx>
      <c:valAx>
        <c:axId val="114642944"/>
        <c:scaling>
          <c:orientation val="minMax"/>
        </c:scaling>
        <c:delete val="1"/>
        <c:axPos val="r"/>
        <c:numFmt formatCode="General" sourceLinked="1"/>
        <c:tickLblPos val="none"/>
        <c:crossAx val="114632576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 copies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17566079969758"/>
          <c:y val="8.9506442619245091E-2"/>
          <c:w val="0.78494761030537819"/>
          <c:h val="0.6333593464021750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SW.5a!$I$11:$I$68</c:f>
              <c:numCache>
                <c:formatCode>0.000</c:formatCode>
                <c:ptCount val="58"/>
                <c:pt idx="0">
                  <c:v>6.7690000000000001</c:v>
                </c:pt>
                <c:pt idx="1">
                  <c:v>6.6639999999999997</c:v>
                </c:pt>
                <c:pt idx="2">
                  <c:v>6.31</c:v>
                </c:pt>
                <c:pt idx="3">
                  <c:v>6.49</c:v>
                </c:pt>
                <c:pt idx="4">
                  <c:v>8.9659999999999993</c:v>
                </c:pt>
                <c:pt idx="5">
                  <c:v>8.8740000000000006</c:v>
                </c:pt>
                <c:pt idx="6">
                  <c:v>8.3350000000000009</c:v>
                </c:pt>
                <c:pt idx="7">
                  <c:v>8.44</c:v>
                </c:pt>
                <c:pt idx="8">
                  <c:v>15.319000000000001</c:v>
                </c:pt>
                <c:pt idx="9">
                  <c:v>14.946999999999999</c:v>
                </c:pt>
                <c:pt idx="10">
                  <c:v>15.148</c:v>
                </c:pt>
                <c:pt idx="11">
                  <c:v>15.036</c:v>
                </c:pt>
                <c:pt idx="12">
                  <c:v>11.680999999999999</c:v>
                </c:pt>
                <c:pt idx="13">
                  <c:v>11.569000000000001</c:v>
                </c:pt>
                <c:pt idx="14">
                  <c:v>11.044</c:v>
                </c:pt>
                <c:pt idx="15">
                  <c:v>10.805999999999999</c:v>
                </c:pt>
                <c:pt idx="16">
                  <c:v>53.994</c:v>
                </c:pt>
                <c:pt idx="17">
                  <c:v>52.039000000000001</c:v>
                </c:pt>
                <c:pt idx="18">
                  <c:v>50.183</c:v>
                </c:pt>
                <c:pt idx="19">
                  <c:v>50.655999999999999</c:v>
                </c:pt>
                <c:pt idx="20">
                  <c:v>230.964</c:v>
                </c:pt>
                <c:pt idx="21">
                  <c:v>227.858</c:v>
                </c:pt>
                <c:pt idx="22">
                  <c:v>229.17500000000001</c:v>
                </c:pt>
                <c:pt idx="23">
                  <c:v>205.64400000000001</c:v>
                </c:pt>
                <c:pt idx="24">
                  <c:v>202.95400000000001</c:v>
                </c:pt>
                <c:pt idx="25">
                  <c:v>208.10300000000001</c:v>
                </c:pt>
                <c:pt idx="26">
                  <c:v>212.22900000000001</c:v>
                </c:pt>
                <c:pt idx="27">
                  <c:v>203.048</c:v>
                </c:pt>
                <c:pt idx="28">
                  <c:v>206.541</c:v>
                </c:pt>
                <c:pt idx="29">
                  <c:v>79.759</c:v>
                </c:pt>
                <c:pt idx="30">
                  <c:v>79.37</c:v>
                </c:pt>
                <c:pt idx="31">
                  <c:v>79.564999999999998</c:v>
                </c:pt>
                <c:pt idx="32">
                  <c:v>78.167000000000002</c:v>
                </c:pt>
                <c:pt idx="33">
                  <c:v>11.596</c:v>
                </c:pt>
                <c:pt idx="34">
                  <c:v>11.406000000000001</c:v>
                </c:pt>
                <c:pt idx="35">
                  <c:v>10.922000000000001</c:v>
                </c:pt>
                <c:pt idx="36" formatCode="General">
                  <c:v>11.558</c:v>
                </c:pt>
                <c:pt idx="37">
                  <c:v>8.6419999999999995</c:v>
                </c:pt>
                <c:pt idx="38">
                  <c:v>7.7560000000000002</c:v>
                </c:pt>
                <c:pt idx="39">
                  <c:v>8.3109999999999999</c:v>
                </c:pt>
                <c:pt idx="40">
                  <c:v>8.6430000000000007</c:v>
                </c:pt>
              </c:numCache>
            </c:numRef>
          </c:xVal>
          <c:yVal>
            <c:numRef>
              <c:f>SW.5a!$C$11:$C$68</c:f>
              <c:numCache>
                <c:formatCode>0.000</c:formatCode>
                <c:ptCount val="58"/>
                <c:pt idx="0">
                  <c:v>175.37700000000001</c:v>
                </c:pt>
                <c:pt idx="1">
                  <c:v>175.37700000000001</c:v>
                </c:pt>
                <c:pt idx="2">
                  <c:v>175.37700000000001</c:v>
                </c:pt>
                <c:pt idx="3">
                  <c:v>175.37700000000001</c:v>
                </c:pt>
                <c:pt idx="4">
                  <c:v>175.387</c:v>
                </c:pt>
                <c:pt idx="5">
                  <c:v>175.387</c:v>
                </c:pt>
                <c:pt idx="6">
                  <c:v>175.36699999999999</c:v>
                </c:pt>
                <c:pt idx="7">
                  <c:v>175.36699999999999</c:v>
                </c:pt>
                <c:pt idx="8">
                  <c:v>175.50700000000001</c:v>
                </c:pt>
                <c:pt idx="9">
                  <c:v>175.50700000000001</c:v>
                </c:pt>
                <c:pt idx="10">
                  <c:v>175.50700000000001</c:v>
                </c:pt>
                <c:pt idx="11">
                  <c:v>175.50700000000001</c:v>
                </c:pt>
                <c:pt idx="12">
                  <c:v>175.50700000000001</c:v>
                </c:pt>
                <c:pt idx="13">
                  <c:v>175.50700000000001</c:v>
                </c:pt>
                <c:pt idx="14">
                  <c:v>175.49700000000001</c:v>
                </c:pt>
                <c:pt idx="15">
                  <c:v>175.49700000000001</c:v>
                </c:pt>
                <c:pt idx="16">
                  <c:v>176.06700000000001</c:v>
                </c:pt>
                <c:pt idx="17">
                  <c:v>176.06700000000001</c:v>
                </c:pt>
                <c:pt idx="18">
                  <c:v>176.00700000000001</c:v>
                </c:pt>
                <c:pt idx="19">
                  <c:v>176.00700000000001</c:v>
                </c:pt>
                <c:pt idx="20">
                  <c:v>177.71700000000001</c:v>
                </c:pt>
                <c:pt idx="21">
                  <c:v>177.70699999999999</c:v>
                </c:pt>
                <c:pt idx="22">
                  <c:v>177.697</c:v>
                </c:pt>
                <c:pt idx="23">
                  <c:v>177.55699999999999</c:v>
                </c:pt>
                <c:pt idx="24">
                  <c:v>177.55699999999999</c:v>
                </c:pt>
                <c:pt idx="25">
                  <c:v>177.55699999999999</c:v>
                </c:pt>
                <c:pt idx="26">
                  <c:v>177.55699999999999</c:v>
                </c:pt>
                <c:pt idx="27">
                  <c:v>177.547</c:v>
                </c:pt>
                <c:pt idx="28">
                  <c:v>177.55699999999999</c:v>
                </c:pt>
                <c:pt idx="29">
                  <c:v>176.267</c:v>
                </c:pt>
                <c:pt idx="30">
                  <c:v>176.267</c:v>
                </c:pt>
                <c:pt idx="31">
                  <c:v>176.24700000000001</c:v>
                </c:pt>
                <c:pt idx="32">
                  <c:v>176.24700000000001</c:v>
                </c:pt>
                <c:pt idx="33">
                  <c:v>175.50700000000001</c:v>
                </c:pt>
                <c:pt idx="34">
                  <c:v>175.50700000000001</c:v>
                </c:pt>
                <c:pt idx="35">
                  <c:v>175.517</c:v>
                </c:pt>
                <c:pt idx="36">
                  <c:v>175.517</c:v>
                </c:pt>
                <c:pt idx="37">
                  <c:v>175.45699999999999</c:v>
                </c:pt>
                <c:pt idx="38">
                  <c:v>175.45699999999999</c:v>
                </c:pt>
                <c:pt idx="39">
                  <c:v>175.45699999999999</c:v>
                </c:pt>
                <c:pt idx="40">
                  <c:v>175.45699999999999</c:v>
                </c:pt>
              </c:numCache>
            </c:numRef>
          </c:yVal>
        </c:ser>
        <c:axId val="114819456"/>
        <c:axId val="114821760"/>
      </c:scatterChart>
      <c:valAx>
        <c:axId val="114819456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2353719225956982"/>
              <c:y val="0.857551195931016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821760"/>
        <c:crossesAt val="174"/>
        <c:crossBetween val="midCat"/>
        <c:majorUnit val="100"/>
        <c:minorUnit val="50"/>
      </c:valAx>
      <c:valAx>
        <c:axId val="114821760"/>
        <c:scaling>
          <c:orientation val="minMax"/>
          <c:max val="181"/>
          <c:min val="17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2855436081242542E-2"/>
              <c:y val="0.25712620668179176"/>
            </c:manualLayout>
          </c:layout>
          <c:spPr>
            <a:noFill/>
            <a:ln w="25400">
              <a:noFill/>
            </a:ln>
          </c:spPr>
        </c:title>
        <c:numFmt formatCode="0" sourceLinked="0"/>
        <c:minorTickMark val="out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81945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590954976781759"/>
          <c:y val="0.2028112449799197"/>
          <c:w val="0.78354272377320278"/>
          <c:h val="0.6777108433734950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SW.5a!$I$11:$I$68</c:f>
              <c:numCache>
                <c:formatCode>0.000</c:formatCode>
                <c:ptCount val="58"/>
                <c:pt idx="0">
                  <c:v>6.7690000000000001</c:v>
                </c:pt>
                <c:pt idx="1">
                  <c:v>6.6639999999999997</c:v>
                </c:pt>
                <c:pt idx="2">
                  <c:v>6.31</c:v>
                </c:pt>
                <c:pt idx="3">
                  <c:v>6.49</c:v>
                </c:pt>
                <c:pt idx="4">
                  <c:v>8.9659999999999993</c:v>
                </c:pt>
                <c:pt idx="5">
                  <c:v>8.8740000000000006</c:v>
                </c:pt>
                <c:pt idx="6">
                  <c:v>8.3350000000000009</c:v>
                </c:pt>
                <c:pt idx="7">
                  <c:v>8.44</c:v>
                </c:pt>
                <c:pt idx="8">
                  <c:v>15.319000000000001</c:v>
                </c:pt>
                <c:pt idx="9">
                  <c:v>14.946999999999999</c:v>
                </c:pt>
                <c:pt idx="10">
                  <c:v>15.148</c:v>
                </c:pt>
                <c:pt idx="11">
                  <c:v>15.036</c:v>
                </c:pt>
                <c:pt idx="12">
                  <c:v>11.680999999999999</c:v>
                </c:pt>
                <c:pt idx="13">
                  <c:v>11.569000000000001</c:v>
                </c:pt>
                <c:pt idx="14">
                  <c:v>11.044</c:v>
                </c:pt>
                <c:pt idx="15">
                  <c:v>10.805999999999999</c:v>
                </c:pt>
                <c:pt idx="16">
                  <c:v>53.994</c:v>
                </c:pt>
                <c:pt idx="17">
                  <c:v>52.039000000000001</c:v>
                </c:pt>
                <c:pt idx="18">
                  <c:v>50.183</c:v>
                </c:pt>
                <c:pt idx="19">
                  <c:v>50.655999999999999</c:v>
                </c:pt>
                <c:pt idx="20">
                  <c:v>230.964</c:v>
                </c:pt>
                <c:pt idx="21">
                  <c:v>227.858</c:v>
                </c:pt>
                <c:pt idx="22">
                  <c:v>229.17500000000001</c:v>
                </c:pt>
                <c:pt idx="23">
                  <c:v>205.64400000000001</c:v>
                </c:pt>
                <c:pt idx="24">
                  <c:v>202.95400000000001</c:v>
                </c:pt>
                <c:pt idx="25">
                  <c:v>208.10300000000001</c:v>
                </c:pt>
                <c:pt idx="26">
                  <c:v>212.22900000000001</c:v>
                </c:pt>
                <c:pt idx="27">
                  <c:v>203.048</c:v>
                </c:pt>
                <c:pt idx="28">
                  <c:v>206.541</c:v>
                </c:pt>
                <c:pt idx="29">
                  <c:v>79.759</c:v>
                </c:pt>
                <c:pt idx="30">
                  <c:v>79.37</c:v>
                </c:pt>
                <c:pt idx="31">
                  <c:v>79.564999999999998</c:v>
                </c:pt>
                <c:pt idx="32">
                  <c:v>78.167000000000002</c:v>
                </c:pt>
                <c:pt idx="33">
                  <c:v>11.596</c:v>
                </c:pt>
                <c:pt idx="34">
                  <c:v>11.406000000000001</c:v>
                </c:pt>
                <c:pt idx="35">
                  <c:v>10.922000000000001</c:v>
                </c:pt>
                <c:pt idx="36" formatCode="General">
                  <c:v>11.558</c:v>
                </c:pt>
                <c:pt idx="37">
                  <c:v>8.6419999999999995</c:v>
                </c:pt>
                <c:pt idx="38">
                  <c:v>7.7560000000000002</c:v>
                </c:pt>
                <c:pt idx="39">
                  <c:v>8.3109999999999999</c:v>
                </c:pt>
                <c:pt idx="40">
                  <c:v>8.6430000000000007</c:v>
                </c:pt>
              </c:numCache>
            </c:numRef>
          </c:xVal>
          <c:yVal>
            <c:numRef>
              <c:f>SW.5a!$C$11:$C$68</c:f>
              <c:numCache>
                <c:formatCode>0.000</c:formatCode>
                <c:ptCount val="58"/>
                <c:pt idx="0">
                  <c:v>175.37700000000001</c:v>
                </c:pt>
                <c:pt idx="1">
                  <c:v>175.37700000000001</c:v>
                </c:pt>
                <c:pt idx="2">
                  <c:v>175.37700000000001</c:v>
                </c:pt>
                <c:pt idx="3">
                  <c:v>175.37700000000001</c:v>
                </c:pt>
                <c:pt idx="4">
                  <c:v>175.387</c:v>
                </c:pt>
                <c:pt idx="5">
                  <c:v>175.387</c:v>
                </c:pt>
                <c:pt idx="6">
                  <c:v>175.36699999999999</c:v>
                </c:pt>
                <c:pt idx="7">
                  <c:v>175.36699999999999</c:v>
                </c:pt>
                <c:pt idx="8">
                  <c:v>175.50700000000001</c:v>
                </c:pt>
                <c:pt idx="9">
                  <c:v>175.50700000000001</c:v>
                </c:pt>
                <c:pt idx="10">
                  <c:v>175.50700000000001</c:v>
                </c:pt>
                <c:pt idx="11">
                  <c:v>175.50700000000001</c:v>
                </c:pt>
                <c:pt idx="12">
                  <c:v>175.50700000000001</c:v>
                </c:pt>
                <c:pt idx="13">
                  <c:v>175.50700000000001</c:v>
                </c:pt>
                <c:pt idx="14">
                  <c:v>175.49700000000001</c:v>
                </c:pt>
                <c:pt idx="15">
                  <c:v>175.49700000000001</c:v>
                </c:pt>
                <c:pt idx="16">
                  <c:v>176.06700000000001</c:v>
                </c:pt>
                <c:pt idx="17">
                  <c:v>176.06700000000001</c:v>
                </c:pt>
                <c:pt idx="18">
                  <c:v>176.00700000000001</c:v>
                </c:pt>
                <c:pt idx="19">
                  <c:v>176.00700000000001</c:v>
                </c:pt>
                <c:pt idx="20">
                  <c:v>177.71700000000001</c:v>
                </c:pt>
                <c:pt idx="21">
                  <c:v>177.70699999999999</c:v>
                </c:pt>
                <c:pt idx="22">
                  <c:v>177.697</c:v>
                </c:pt>
                <c:pt idx="23">
                  <c:v>177.55699999999999</c:v>
                </c:pt>
                <c:pt idx="24">
                  <c:v>177.55699999999999</c:v>
                </c:pt>
                <c:pt idx="25">
                  <c:v>177.55699999999999</c:v>
                </c:pt>
                <c:pt idx="26">
                  <c:v>177.55699999999999</c:v>
                </c:pt>
                <c:pt idx="27">
                  <c:v>177.547</c:v>
                </c:pt>
                <c:pt idx="28">
                  <c:v>177.55699999999999</c:v>
                </c:pt>
                <c:pt idx="29">
                  <c:v>176.267</c:v>
                </c:pt>
                <c:pt idx="30">
                  <c:v>176.267</c:v>
                </c:pt>
                <c:pt idx="31">
                  <c:v>176.24700000000001</c:v>
                </c:pt>
                <c:pt idx="32">
                  <c:v>176.24700000000001</c:v>
                </c:pt>
                <c:pt idx="33">
                  <c:v>175.50700000000001</c:v>
                </c:pt>
                <c:pt idx="34">
                  <c:v>175.50700000000001</c:v>
                </c:pt>
                <c:pt idx="35">
                  <c:v>175.517</c:v>
                </c:pt>
                <c:pt idx="36">
                  <c:v>175.517</c:v>
                </c:pt>
                <c:pt idx="37">
                  <c:v>175.45699999999999</c:v>
                </c:pt>
                <c:pt idx="38">
                  <c:v>175.45699999999999</c:v>
                </c:pt>
                <c:pt idx="39">
                  <c:v>175.45699999999999</c:v>
                </c:pt>
                <c:pt idx="40">
                  <c:v>175.45699999999999</c:v>
                </c:pt>
              </c:numCache>
            </c:numRef>
          </c:yVal>
        </c:ser>
        <c:axId val="114866432"/>
        <c:axId val="114688384"/>
      </c:scatterChart>
      <c:valAx>
        <c:axId val="114866432"/>
        <c:scaling>
          <c:orientation val="minMax"/>
          <c:max val="1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823531897510996"/>
              <c:y val="0.8865461847389548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688384"/>
        <c:crossesAt val="174"/>
        <c:crossBetween val="midCat"/>
        <c:majorUnit val="100"/>
        <c:minorUnit val="50"/>
      </c:valAx>
      <c:valAx>
        <c:axId val="114688384"/>
        <c:scaling>
          <c:orientation val="minMax"/>
          <c:max val="181"/>
          <c:min val="17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0.271084337349397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866432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821428571428581"/>
          <c:y val="8.9820490591800792E-2"/>
          <c:w val="0.75000000000000044"/>
          <c:h val="0.6646716303793261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SW.5a!$H$11:$H$68</c:f>
              <c:numCache>
                <c:formatCode>0.000</c:formatCode>
                <c:ptCount val="58"/>
                <c:pt idx="0">
                  <c:v>0.41</c:v>
                </c:pt>
                <c:pt idx="1">
                  <c:v>0.41399999999999998</c:v>
                </c:pt>
                <c:pt idx="2">
                  <c:v>0.39</c:v>
                </c:pt>
                <c:pt idx="3">
                  <c:v>0.39700000000000002</c:v>
                </c:pt>
                <c:pt idx="4">
                  <c:v>0.48199999999999998</c:v>
                </c:pt>
                <c:pt idx="5">
                  <c:v>0.47</c:v>
                </c:pt>
                <c:pt idx="6">
                  <c:v>0.46300000000000002</c:v>
                </c:pt>
                <c:pt idx="7">
                  <c:v>0.44</c:v>
                </c:pt>
                <c:pt idx="8">
                  <c:v>0.64100000000000001</c:v>
                </c:pt>
                <c:pt idx="9">
                  <c:v>0.66400000000000003</c:v>
                </c:pt>
                <c:pt idx="10">
                  <c:v>0.67600000000000005</c:v>
                </c:pt>
                <c:pt idx="11">
                  <c:v>0.65900000000000003</c:v>
                </c:pt>
                <c:pt idx="12">
                  <c:v>0.624</c:v>
                </c:pt>
                <c:pt idx="13">
                  <c:v>0.58799999999999997</c:v>
                </c:pt>
                <c:pt idx="14">
                  <c:v>0.59</c:v>
                </c:pt>
                <c:pt idx="15">
                  <c:v>0.56299999999999994</c:v>
                </c:pt>
                <c:pt idx="16">
                  <c:v>1.1220000000000001</c:v>
                </c:pt>
                <c:pt idx="17">
                  <c:v>1.1779999999999999</c:v>
                </c:pt>
                <c:pt idx="18">
                  <c:v>1.1439999999999999</c:v>
                </c:pt>
                <c:pt idx="19">
                  <c:v>1.127</c:v>
                </c:pt>
                <c:pt idx="20">
                  <c:v>1.714</c:v>
                </c:pt>
                <c:pt idx="21">
                  <c:v>1.8420000000000001</c:v>
                </c:pt>
                <c:pt idx="22">
                  <c:v>1.7949999999999999</c:v>
                </c:pt>
                <c:pt idx="23">
                  <c:v>1.768</c:v>
                </c:pt>
                <c:pt idx="24">
                  <c:v>1.8</c:v>
                </c:pt>
                <c:pt idx="25">
                  <c:v>1.6459999999999999</c:v>
                </c:pt>
                <c:pt idx="26">
                  <c:v>1.8160000000000001</c:v>
                </c:pt>
                <c:pt idx="27">
                  <c:v>1.792</c:v>
                </c:pt>
                <c:pt idx="28">
                  <c:v>1.5669999999999999</c:v>
                </c:pt>
                <c:pt idx="29">
                  <c:v>1.421</c:v>
                </c:pt>
                <c:pt idx="30">
                  <c:v>1.385</c:v>
                </c:pt>
                <c:pt idx="31">
                  <c:v>1.403</c:v>
                </c:pt>
                <c:pt idx="32">
                  <c:v>1.409</c:v>
                </c:pt>
                <c:pt idx="33">
                  <c:v>0.502</c:v>
                </c:pt>
                <c:pt idx="34">
                  <c:v>0.52300000000000002</c:v>
                </c:pt>
                <c:pt idx="35">
                  <c:v>0.44</c:v>
                </c:pt>
                <c:pt idx="36">
                  <c:v>0.48299999999999998</c:v>
                </c:pt>
                <c:pt idx="37">
                  <c:v>0.41799999999999998</c:v>
                </c:pt>
                <c:pt idx="38">
                  <c:v>0.378</c:v>
                </c:pt>
                <c:pt idx="39">
                  <c:v>0.35399999999999998</c:v>
                </c:pt>
                <c:pt idx="40">
                  <c:v>0.41399999999999998</c:v>
                </c:pt>
              </c:numCache>
            </c:numRef>
          </c:xVal>
          <c:yVal>
            <c:numRef>
              <c:f>SW.5a!$C$11:$C$68</c:f>
              <c:numCache>
                <c:formatCode>0.000</c:formatCode>
                <c:ptCount val="58"/>
                <c:pt idx="0">
                  <c:v>175.37700000000001</c:v>
                </c:pt>
                <c:pt idx="1">
                  <c:v>175.37700000000001</c:v>
                </c:pt>
                <c:pt idx="2">
                  <c:v>175.37700000000001</c:v>
                </c:pt>
                <c:pt idx="3">
                  <c:v>175.37700000000001</c:v>
                </c:pt>
                <c:pt idx="4">
                  <c:v>175.387</c:v>
                </c:pt>
                <c:pt idx="5">
                  <c:v>175.387</c:v>
                </c:pt>
                <c:pt idx="6">
                  <c:v>175.36699999999999</c:v>
                </c:pt>
                <c:pt idx="7">
                  <c:v>175.36699999999999</c:v>
                </c:pt>
                <c:pt idx="8">
                  <c:v>175.50700000000001</c:v>
                </c:pt>
                <c:pt idx="9">
                  <c:v>175.50700000000001</c:v>
                </c:pt>
                <c:pt idx="10">
                  <c:v>175.50700000000001</c:v>
                </c:pt>
                <c:pt idx="11">
                  <c:v>175.50700000000001</c:v>
                </c:pt>
                <c:pt idx="12">
                  <c:v>175.50700000000001</c:v>
                </c:pt>
                <c:pt idx="13">
                  <c:v>175.50700000000001</c:v>
                </c:pt>
                <c:pt idx="14">
                  <c:v>175.49700000000001</c:v>
                </c:pt>
                <c:pt idx="15">
                  <c:v>175.49700000000001</c:v>
                </c:pt>
                <c:pt idx="16">
                  <c:v>176.06700000000001</c:v>
                </c:pt>
                <c:pt idx="17">
                  <c:v>176.06700000000001</c:v>
                </c:pt>
                <c:pt idx="18">
                  <c:v>176.00700000000001</c:v>
                </c:pt>
                <c:pt idx="19">
                  <c:v>176.00700000000001</c:v>
                </c:pt>
                <c:pt idx="20">
                  <c:v>177.71700000000001</c:v>
                </c:pt>
                <c:pt idx="21">
                  <c:v>177.70699999999999</c:v>
                </c:pt>
                <c:pt idx="22">
                  <c:v>177.697</c:v>
                </c:pt>
                <c:pt idx="23">
                  <c:v>177.55699999999999</c:v>
                </c:pt>
                <c:pt idx="24">
                  <c:v>177.55699999999999</c:v>
                </c:pt>
                <c:pt idx="25">
                  <c:v>177.55699999999999</c:v>
                </c:pt>
                <c:pt idx="26">
                  <c:v>177.55699999999999</c:v>
                </c:pt>
                <c:pt idx="27">
                  <c:v>177.547</c:v>
                </c:pt>
                <c:pt idx="28">
                  <c:v>177.55699999999999</c:v>
                </c:pt>
                <c:pt idx="29">
                  <c:v>176.267</c:v>
                </c:pt>
                <c:pt idx="30">
                  <c:v>176.267</c:v>
                </c:pt>
                <c:pt idx="31">
                  <c:v>176.24700000000001</c:v>
                </c:pt>
                <c:pt idx="32">
                  <c:v>176.24700000000001</c:v>
                </c:pt>
                <c:pt idx="33">
                  <c:v>175.50700000000001</c:v>
                </c:pt>
                <c:pt idx="34">
                  <c:v>175.50700000000001</c:v>
                </c:pt>
                <c:pt idx="35">
                  <c:v>175.517</c:v>
                </c:pt>
                <c:pt idx="36">
                  <c:v>175.517</c:v>
                </c:pt>
                <c:pt idx="37">
                  <c:v>175.45699999999999</c:v>
                </c:pt>
                <c:pt idx="38">
                  <c:v>175.45699999999999</c:v>
                </c:pt>
                <c:pt idx="39">
                  <c:v>175.45699999999999</c:v>
                </c:pt>
                <c:pt idx="40">
                  <c:v>175.45699999999999</c:v>
                </c:pt>
              </c:numCache>
            </c:numRef>
          </c:yVal>
        </c:ser>
        <c:axId val="114702976"/>
        <c:axId val="114742400"/>
      </c:scatterChart>
      <c:valAx>
        <c:axId val="114702976"/>
        <c:scaling>
          <c:orientation val="minMax"/>
          <c:max val="3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392857142857189"/>
              <c:y val="0.8912188221981236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742400"/>
        <c:crossesAt val="174"/>
        <c:crossBetween val="midCat"/>
        <c:majorUnit val="0.5"/>
        <c:minorUnit val="0.1"/>
      </c:valAx>
      <c:valAx>
        <c:axId val="114742400"/>
        <c:scaling>
          <c:orientation val="minMax"/>
          <c:max val="181"/>
          <c:min val="17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8214285714285716E-2"/>
              <c:y val="0.2664673802002294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70297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[1]N.65!$G$11:$G$48</c:f>
              <c:numCache>
                <c:formatCode>General</c:formatCode>
                <c:ptCount val="38"/>
                <c:pt idx="0">
                  <c:v>0.36</c:v>
                </c:pt>
                <c:pt idx="1">
                  <c:v>0.45400000000000001</c:v>
                </c:pt>
                <c:pt idx="2">
                  <c:v>0.38300000000000001</c:v>
                </c:pt>
                <c:pt idx="3">
                  <c:v>0.41799999999999998</c:v>
                </c:pt>
                <c:pt idx="4">
                  <c:v>0.623</c:v>
                </c:pt>
                <c:pt idx="5">
                  <c:v>0.96070677324358433</c:v>
                </c:pt>
                <c:pt idx="6">
                  <c:v>1.004</c:v>
                </c:pt>
                <c:pt idx="7">
                  <c:v>0.79638439581351084</c:v>
                </c:pt>
                <c:pt idx="8">
                  <c:v>0.74199999999999999</c:v>
                </c:pt>
                <c:pt idx="9">
                  <c:v>0.67098076466397527</c:v>
                </c:pt>
                <c:pt idx="10">
                  <c:v>0.77559612016704838</c:v>
                </c:pt>
                <c:pt idx="11">
                  <c:v>0.8711921324058528</c:v>
                </c:pt>
                <c:pt idx="12">
                  <c:v>0.91647741609891498</c:v>
                </c:pt>
                <c:pt idx="13">
                  <c:v>1.0065716883904214</c:v>
                </c:pt>
                <c:pt idx="14">
                  <c:v>0.95265707574867864</c:v>
                </c:pt>
                <c:pt idx="15">
                  <c:v>0.91576994434137293</c:v>
                </c:pt>
                <c:pt idx="16">
                  <c:v>0.90442870732480707</c:v>
                </c:pt>
                <c:pt idx="17">
                  <c:v>0.8773049025605173</c:v>
                </c:pt>
                <c:pt idx="18">
                  <c:v>0.87043238451689153</c:v>
                </c:pt>
                <c:pt idx="19">
                  <c:v>0.77570031712473575</c:v>
                </c:pt>
                <c:pt idx="20">
                  <c:v>0.70233075859277494</c:v>
                </c:pt>
                <c:pt idx="21">
                  <c:v>1.050673508659397</c:v>
                </c:pt>
                <c:pt idx="22">
                  <c:v>1.1036877523553164</c:v>
                </c:pt>
                <c:pt idx="23">
                  <c:v>0.93341058323677095</c:v>
                </c:pt>
                <c:pt idx="24">
                  <c:v>0.82237750873486637</c:v>
                </c:pt>
                <c:pt idx="25">
                  <c:v>0.86818277532112031</c:v>
                </c:pt>
                <c:pt idx="26">
                  <c:v>0.80856653340948015</c:v>
                </c:pt>
                <c:pt idx="27">
                  <c:v>0.7496494582536648</c:v>
                </c:pt>
                <c:pt idx="28">
                  <c:v>0.71764705882352942</c:v>
                </c:pt>
                <c:pt idx="29">
                  <c:v>0.65607476635514017</c:v>
                </c:pt>
                <c:pt idx="30">
                  <c:v>0.61022408963585439</c:v>
                </c:pt>
                <c:pt idx="31">
                  <c:v>0.53122508636726018</c:v>
                </c:pt>
                <c:pt idx="32">
                  <c:v>0.54587737843551798</c:v>
                </c:pt>
                <c:pt idx="33">
                  <c:v>0.5016241299303944</c:v>
                </c:pt>
                <c:pt idx="34">
                  <c:v>0.43375104427736005</c:v>
                </c:pt>
                <c:pt idx="35">
                  <c:v>0.43898573692551501</c:v>
                </c:pt>
                <c:pt idx="36">
                  <c:v>0.44038095238095237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</c:ser>
        <c:axId val="113779840"/>
        <c:axId val="113781760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[1]N.65!$F$11:$F$48</c:f>
              <c:numCache>
                <c:formatCode>General</c:formatCode>
                <c:ptCount val="38"/>
                <c:pt idx="0">
                  <c:v>5.41</c:v>
                </c:pt>
                <c:pt idx="1">
                  <c:v>3.7930000000000001</c:v>
                </c:pt>
                <c:pt idx="2">
                  <c:v>3.4620000000000002</c:v>
                </c:pt>
                <c:pt idx="3">
                  <c:v>5.6870000000000003</c:v>
                </c:pt>
                <c:pt idx="4">
                  <c:v>7.71</c:v>
                </c:pt>
                <c:pt idx="5">
                  <c:v>11.885</c:v>
                </c:pt>
                <c:pt idx="6">
                  <c:v>14.92</c:v>
                </c:pt>
                <c:pt idx="7">
                  <c:v>10.51</c:v>
                </c:pt>
                <c:pt idx="8">
                  <c:v>9.39</c:v>
                </c:pt>
                <c:pt idx="9">
                  <c:v>8.4220000000000006</c:v>
                </c:pt>
                <c:pt idx="10">
                  <c:v>29.692</c:v>
                </c:pt>
                <c:pt idx="11">
                  <c:v>83.38</c:v>
                </c:pt>
                <c:pt idx="12">
                  <c:v>75.296999999999997</c:v>
                </c:pt>
                <c:pt idx="13">
                  <c:v>82.474999999999994</c:v>
                </c:pt>
                <c:pt idx="14">
                  <c:v>68.12</c:v>
                </c:pt>
                <c:pt idx="15">
                  <c:v>48.51</c:v>
                </c:pt>
                <c:pt idx="16">
                  <c:v>47.305</c:v>
                </c:pt>
                <c:pt idx="17">
                  <c:v>45.771999999999998</c:v>
                </c:pt>
                <c:pt idx="18">
                  <c:v>40.612000000000002</c:v>
                </c:pt>
                <c:pt idx="19">
                  <c:v>30.271999999999998</c:v>
                </c:pt>
                <c:pt idx="20">
                  <c:v>29.646999999999998</c:v>
                </c:pt>
                <c:pt idx="21">
                  <c:v>15.59</c:v>
                </c:pt>
                <c:pt idx="22">
                  <c:v>18.574999999999999</c:v>
                </c:pt>
                <c:pt idx="23">
                  <c:v>12.945</c:v>
                </c:pt>
                <c:pt idx="24">
                  <c:v>12.307</c:v>
                </c:pt>
                <c:pt idx="25">
                  <c:v>9.4979999999999993</c:v>
                </c:pt>
                <c:pt idx="26">
                  <c:v>8.7550000000000008</c:v>
                </c:pt>
                <c:pt idx="27">
                  <c:v>7.8449999999999998</c:v>
                </c:pt>
                <c:pt idx="28">
                  <c:v>7.99</c:v>
                </c:pt>
                <c:pt idx="29">
                  <c:v>7.49</c:v>
                </c:pt>
                <c:pt idx="30">
                  <c:v>7.14</c:v>
                </c:pt>
                <c:pt idx="31">
                  <c:v>7.5259999999999998</c:v>
                </c:pt>
                <c:pt idx="32">
                  <c:v>7.0949999999999998</c:v>
                </c:pt>
                <c:pt idx="33">
                  <c:v>6.4649999999999999</c:v>
                </c:pt>
                <c:pt idx="34">
                  <c:v>5.9850000000000003</c:v>
                </c:pt>
                <c:pt idx="35">
                  <c:v>5.6790000000000003</c:v>
                </c:pt>
                <c:pt idx="36">
                  <c:v>5.25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</c:ser>
        <c:axId val="113804032"/>
        <c:axId val="113805568"/>
      </c:scatterChart>
      <c:valAx>
        <c:axId val="113779840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781760"/>
        <c:crosses val="max"/>
        <c:crossBetween val="midCat"/>
      </c:valAx>
      <c:valAx>
        <c:axId val="113781760"/>
        <c:scaling>
          <c:orientation val="minMax"/>
        </c:scaling>
        <c:delete val="1"/>
        <c:axPos val="l"/>
        <c:numFmt formatCode="General" sourceLinked="1"/>
        <c:tickLblPos val="none"/>
        <c:crossAx val="113779840"/>
        <c:crosses val="autoZero"/>
        <c:crossBetween val="midCat"/>
      </c:valAx>
      <c:valAx>
        <c:axId val="113804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805568"/>
        <c:crosses val="autoZero"/>
        <c:crossBetween val="midCat"/>
      </c:valAx>
      <c:valAx>
        <c:axId val="113805568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804032"/>
        <c:crosses val="autoZero"/>
        <c:crossBetween val="midCat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4176384"/>
        <c:axId val="114179456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4218112"/>
        <c:axId val="114220032"/>
      </c:scatterChart>
      <c:valAx>
        <c:axId val="114176384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179456"/>
        <c:crosses val="max"/>
        <c:crossBetween val="midCat"/>
        <c:majorUnit val="0.1800000000000001"/>
      </c:valAx>
      <c:valAx>
        <c:axId val="114179456"/>
        <c:scaling>
          <c:orientation val="minMax"/>
        </c:scaling>
        <c:delete val="1"/>
        <c:axPos val="r"/>
        <c:numFmt formatCode="General" sourceLinked="1"/>
        <c:tickLblPos val="none"/>
        <c:crossAx val="114176384"/>
        <c:crosses val="max"/>
        <c:crossBetween val="midCat"/>
      </c:valAx>
      <c:valAx>
        <c:axId val="114218112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220032"/>
        <c:crosses val="autoZero"/>
        <c:crossBetween val="midCat"/>
      </c:valAx>
      <c:valAx>
        <c:axId val="11422003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218112"/>
        <c:crosses val="autoZero"/>
        <c:crossBetween val="midCat"/>
        <c:majorUnit val="1.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</c:ser>
        <c:axId val="112999040"/>
        <c:axId val="113022848"/>
      </c:scatterChart>
      <c:valAx>
        <c:axId val="112999040"/>
        <c:scaling>
          <c:orientation val="minMax"/>
          <c:max val="4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022848"/>
        <c:crosses val="autoZero"/>
        <c:crossBetween val="midCat"/>
      </c:valAx>
      <c:valAx>
        <c:axId val="11302284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999040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4242688"/>
        <c:axId val="114250112"/>
      </c:scatterChart>
      <c:valAx>
        <c:axId val="114242688"/>
        <c:scaling>
          <c:orientation val="minMax"/>
          <c:max val="14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250112"/>
        <c:crosses val="autoZero"/>
        <c:crossBetween val="midCat"/>
        <c:majorUnit val="20"/>
      </c:valAx>
      <c:valAx>
        <c:axId val="11425011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242688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 copies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4292992"/>
        <c:axId val="114296320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</c:ser>
        <c:axId val="114298240"/>
        <c:axId val="114300416"/>
      </c:scatterChart>
      <c:valAx>
        <c:axId val="1142929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296320"/>
        <c:crosses val="autoZero"/>
        <c:crossBetween val="midCat"/>
      </c:valAx>
      <c:valAx>
        <c:axId val="114296320"/>
        <c:scaling>
          <c:orientation val="minMax"/>
          <c:max val="6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292992"/>
        <c:crosses val="autoZero"/>
        <c:crossBetween val="midCat"/>
        <c:majorUnit val="2"/>
      </c:valAx>
      <c:valAx>
        <c:axId val="114298240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300416"/>
        <c:crosses val="max"/>
        <c:crossBetween val="midCat"/>
        <c:majorUnit val="0.19600000000000001"/>
      </c:valAx>
      <c:valAx>
        <c:axId val="114300416"/>
        <c:scaling>
          <c:orientation val="minMax"/>
        </c:scaling>
        <c:delete val="1"/>
        <c:axPos val="r"/>
        <c:numFmt formatCode="General" sourceLinked="1"/>
        <c:tickLblPos val="none"/>
        <c:crossAx val="114298240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 copies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</c:ser>
        <c:axId val="114332416"/>
        <c:axId val="114352128"/>
      </c:scatterChart>
      <c:valAx>
        <c:axId val="114332416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352128"/>
        <c:crossesAt val="0"/>
        <c:crossBetween val="midCat"/>
        <c:majorUnit val="10"/>
      </c:valAx>
      <c:valAx>
        <c:axId val="114352128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332416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 copies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4398336"/>
        <c:axId val="114400256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4414336"/>
        <c:axId val="114415872"/>
      </c:scatterChart>
      <c:valAx>
        <c:axId val="114398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400256"/>
        <c:crosses val="autoZero"/>
        <c:crossBetween val="midCat"/>
      </c:valAx>
      <c:valAx>
        <c:axId val="114400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398336"/>
        <c:crosses val="autoZero"/>
        <c:crossBetween val="midCat"/>
        <c:majorUnit val="1.5"/>
      </c:valAx>
      <c:valAx>
        <c:axId val="114414336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415872"/>
        <c:crosses val="max"/>
        <c:crossBetween val="midCat"/>
      </c:valAx>
      <c:valAx>
        <c:axId val="114415872"/>
        <c:scaling>
          <c:orientation val="minMax"/>
        </c:scaling>
        <c:delete val="1"/>
        <c:axPos val="l"/>
        <c:numFmt formatCode="General" sourceLinked="1"/>
        <c:tickLblPos val="none"/>
        <c:crossAx val="11441433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91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 copies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4504832"/>
        <c:axId val="114506752"/>
      </c:scatterChart>
      <c:valAx>
        <c:axId val="1145048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06752"/>
        <c:crosses val="autoZero"/>
        <c:crossBetween val="midCat"/>
      </c:valAx>
      <c:valAx>
        <c:axId val="114506752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50483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114300</xdr:rowOff>
    </xdr:from>
    <xdr:to>
      <xdr:col>6</xdr:col>
      <xdr:colOff>0</xdr:colOff>
      <xdr:row>2</xdr:row>
      <xdr:rowOff>142875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14300"/>
          <a:ext cx="60007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</xdr:row>
      <xdr:rowOff>38100</xdr:rowOff>
    </xdr:from>
    <xdr:to>
      <xdr:col>11</xdr:col>
      <xdr:colOff>0</xdr:colOff>
      <xdr:row>21</xdr:row>
      <xdr:rowOff>152400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22</xdr:row>
      <xdr:rowOff>142875</xdr:rowOff>
    </xdr:from>
    <xdr:to>
      <xdr:col>11</xdr:col>
      <xdr:colOff>0</xdr:colOff>
      <xdr:row>48</xdr:row>
      <xdr:rowOff>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22</xdr:row>
      <xdr:rowOff>114300</xdr:rowOff>
    </xdr:from>
    <xdr:to>
      <xdr:col>11</xdr:col>
      <xdr:colOff>0</xdr:colOff>
      <xdr:row>47</xdr:row>
      <xdr:rowOff>0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21</xdr:row>
      <xdr:rowOff>171450</xdr:rowOff>
    </xdr:to>
    <xdr:graphicFrame macro="">
      <xdr:nvGraphicFramePr>
        <xdr:cNvPr id="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21</xdr:row>
      <xdr:rowOff>171450</xdr:rowOff>
    </xdr:to>
    <xdr:graphicFrame macro="">
      <xdr:nvGraphicFramePr>
        <xdr:cNvPr id="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22</xdr:row>
      <xdr:rowOff>114300</xdr:rowOff>
    </xdr:from>
    <xdr:to>
      <xdr:col>11</xdr:col>
      <xdr:colOff>0</xdr:colOff>
      <xdr:row>51</xdr:row>
      <xdr:rowOff>0</xdr:rowOff>
    </xdr:to>
    <xdr:graphicFrame macro="">
      <xdr:nvGraphicFramePr>
        <xdr:cNvPr id="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38100</xdr:colOff>
      <xdr:row>1</xdr:row>
      <xdr:rowOff>209550</xdr:rowOff>
    </xdr:from>
    <xdr:to>
      <xdr:col>10</xdr:col>
      <xdr:colOff>38100</xdr:colOff>
      <xdr:row>23</xdr:row>
      <xdr:rowOff>66675</xdr:rowOff>
    </xdr:to>
    <xdr:graphicFrame macro="">
      <xdr:nvGraphicFramePr>
        <xdr:cNvPr id="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22</xdr:row>
      <xdr:rowOff>95250</xdr:rowOff>
    </xdr:from>
    <xdr:to>
      <xdr:col>11</xdr:col>
      <xdr:colOff>0</xdr:colOff>
      <xdr:row>68</xdr:row>
      <xdr:rowOff>0</xdr:rowOff>
    </xdr:to>
    <xdr:graphicFrame macro="">
      <xdr:nvGraphicFramePr>
        <xdr:cNvPr id="1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21</xdr:row>
      <xdr:rowOff>228600</xdr:rowOff>
    </xdr:to>
    <xdr:graphicFrame macro="">
      <xdr:nvGraphicFramePr>
        <xdr:cNvPr id="1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21</xdr:row>
      <xdr:rowOff>200025</xdr:rowOff>
    </xdr:to>
    <xdr:graphicFrame macro="">
      <xdr:nvGraphicFramePr>
        <xdr:cNvPr id="1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22</xdr:row>
      <xdr:rowOff>104775</xdr:rowOff>
    </xdr:from>
    <xdr:to>
      <xdr:col>11</xdr:col>
      <xdr:colOff>0</xdr:colOff>
      <xdr:row>53</xdr:row>
      <xdr:rowOff>0</xdr:rowOff>
    </xdr:to>
    <xdr:graphicFrame macro="">
      <xdr:nvGraphicFramePr>
        <xdr:cNvPr id="1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561975</xdr:colOff>
      <xdr:row>49</xdr:row>
      <xdr:rowOff>0</xdr:rowOff>
    </xdr:to>
    <xdr:sp macro="" textlink="">
      <xdr:nvSpPr>
        <xdr:cNvPr id="14" name="Text 8"/>
        <xdr:cNvSpPr txBox="1">
          <a:spLocks noChangeArrowheads="1"/>
        </xdr:cNvSpPr>
      </xdr:nvSpPr>
      <xdr:spPr bwMode="auto">
        <a:xfrm>
          <a:off x="8048625" y="13373100"/>
          <a:ext cx="5619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85725</xdr:colOff>
      <xdr:row>4</xdr:row>
      <xdr:rowOff>104775</xdr:rowOff>
    </xdr:from>
    <xdr:to>
      <xdr:col>19</xdr:col>
      <xdr:colOff>247650</xdr:colOff>
      <xdr:row>15</xdr:row>
      <xdr:rowOff>152400</xdr:rowOff>
    </xdr:to>
    <xdr:graphicFrame macro="">
      <xdr:nvGraphicFramePr>
        <xdr:cNvPr id="1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95250</xdr:colOff>
      <xdr:row>14</xdr:row>
      <xdr:rowOff>247650</xdr:rowOff>
    </xdr:from>
    <xdr:to>
      <xdr:col>19</xdr:col>
      <xdr:colOff>266700</xdr:colOff>
      <xdr:row>26</xdr:row>
      <xdr:rowOff>209550</xdr:rowOff>
    </xdr:to>
    <xdr:graphicFrame macro="">
      <xdr:nvGraphicFramePr>
        <xdr:cNvPr id="1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228600</xdr:colOff>
      <xdr:row>28</xdr:row>
      <xdr:rowOff>38100</xdr:rowOff>
    </xdr:from>
    <xdr:to>
      <xdr:col>19</xdr:col>
      <xdr:colOff>409575</xdr:colOff>
      <xdr:row>40</xdr:row>
      <xdr:rowOff>19050</xdr:rowOff>
    </xdr:to>
    <xdr:graphicFrame macro="">
      <xdr:nvGraphicFramePr>
        <xdr:cNvPr id="1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11</xdr:col>
      <xdr:colOff>212664</xdr:colOff>
      <xdr:row>0</xdr:row>
      <xdr:rowOff>133350</xdr:rowOff>
    </xdr:from>
    <xdr:ext cx="5091009" cy="750975"/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8261289" y="133350"/>
          <a:ext cx="5091009" cy="750975"/>
        </a:xfrm>
        <a:prstGeom prst="rect">
          <a:avLst/>
        </a:prstGeom>
        <a:noFill/>
        <a:ln>
          <a:noFill/>
        </a:ln>
        <a:extLst/>
      </xdr:spPr>
      <xdr:txBody>
        <a:bodyPr wrap="none" lIns="27432" tIns="54864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น้ำปาย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Sw.5A)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จ.แม่ฮ่องสอน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  <cell r="F11">
            <v>5.41</v>
          </cell>
          <cell r="G11">
            <v>0.36</v>
          </cell>
          <cell r="H11">
            <v>1.9476</v>
          </cell>
        </row>
        <row r="12">
          <cell r="B12">
            <v>0.81</v>
          </cell>
          <cell r="F12">
            <v>3.7930000000000001</v>
          </cell>
          <cell r="G12">
            <v>0.45400000000000001</v>
          </cell>
          <cell r="H12">
            <v>1.7220220000000002</v>
          </cell>
        </row>
        <row r="13">
          <cell r="B13">
            <v>0.8</v>
          </cell>
          <cell r="F13">
            <v>3.4620000000000002</v>
          </cell>
          <cell r="G13">
            <v>0.38300000000000001</v>
          </cell>
          <cell r="H13">
            <v>1.3259460000000001</v>
          </cell>
        </row>
        <row r="14">
          <cell r="B14">
            <v>0.87</v>
          </cell>
          <cell r="F14">
            <v>5.6870000000000003</v>
          </cell>
          <cell r="G14">
            <v>0.41799999999999998</v>
          </cell>
          <cell r="H14">
            <v>2.3771659999999999</v>
          </cell>
        </row>
        <row r="15">
          <cell r="B15">
            <v>0.98</v>
          </cell>
          <cell r="F15">
            <v>7.71</v>
          </cell>
          <cell r="G15">
            <v>0.623</v>
          </cell>
          <cell r="H15">
            <v>4.8033299999999999</v>
          </cell>
        </row>
        <row r="16">
          <cell r="B16">
            <v>1.1000000000000001</v>
          </cell>
          <cell r="F16">
            <v>11.885</v>
          </cell>
          <cell r="G16">
            <v>0.96070677324358433</v>
          </cell>
          <cell r="H16">
            <v>11.417999999999999</v>
          </cell>
        </row>
        <row r="17">
          <cell r="B17">
            <v>1.23</v>
          </cell>
          <cell r="F17">
            <v>14.92</v>
          </cell>
          <cell r="G17">
            <v>1.004</v>
          </cell>
          <cell r="H17">
            <v>14.97968</v>
          </cell>
        </row>
        <row r="18">
          <cell r="B18">
            <v>1.05</v>
          </cell>
          <cell r="F18">
            <v>10.51</v>
          </cell>
          <cell r="G18">
            <v>0.79638439581351084</v>
          </cell>
          <cell r="H18">
            <v>8.3699999999999992</v>
          </cell>
        </row>
        <row r="19">
          <cell r="B19">
            <v>1</v>
          </cell>
          <cell r="F19">
            <v>9.39</v>
          </cell>
          <cell r="G19">
            <v>0.74199999999999999</v>
          </cell>
          <cell r="H19">
            <v>6.9673800000000004</v>
          </cell>
        </row>
        <row r="20">
          <cell r="B20">
            <v>1.02</v>
          </cell>
          <cell r="F20">
            <v>8.4220000000000006</v>
          </cell>
          <cell r="G20">
            <v>0.67098076466397527</v>
          </cell>
          <cell r="H20">
            <v>5.6509999999999998</v>
          </cell>
        </row>
        <row r="21">
          <cell r="B21">
            <v>1.31</v>
          </cell>
          <cell r="F21">
            <v>29.692</v>
          </cell>
          <cell r="G21">
            <v>0.77559612016704838</v>
          </cell>
          <cell r="H21">
            <v>23.029</v>
          </cell>
        </row>
        <row r="22">
          <cell r="B22">
            <v>2.5099999999999998</v>
          </cell>
          <cell r="F22">
            <v>83.38</v>
          </cell>
          <cell r="G22">
            <v>0.8711921324058528</v>
          </cell>
          <cell r="H22">
            <v>72.64</v>
          </cell>
        </row>
        <row r="23">
          <cell r="B23">
            <v>2.35</v>
          </cell>
          <cell r="F23">
            <v>75.296999999999997</v>
          </cell>
          <cell r="G23">
            <v>0.91647741609891498</v>
          </cell>
          <cell r="H23">
            <v>69.007999999999996</v>
          </cell>
        </row>
        <row r="24">
          <cell r="B24">
            <v>2.67</v>
          </cell>
          <cell r="F24">
            <v>82.474999999999994</v>
          </cell>
          <cell r="G24">
            <v>1.0065716883904214</v>
          </cell>
          <cell r="H24">
            <v>83.016999999999996</v>
          </cell>
        </row>
        <row r="25">
          <cell r="B25">
            <v>2.2200000000000002</v>
          </cell>
          <cell r="F25">
            <v>68.12</v>
          </cell>
          <cell r="G25">
            <v>0.95265707574867864</v>
          </cell>
          <cell r="H25">
            <v>64.894999999999996</v>
          </cell>
        </row>
        <row r="26">
          <cell r="B26">
            <v>1.71</v>
          </cell>
          <cell r="F26">
            <v>48.51</v>
          </cell>
          <cell r="G26">
            <v>0.91576994434137293</v>
          </cell>
          <cell r="H26">
            <v>44.423999999999999</v>
          </cell>
        </row>
        <row r="27">
          <cell r="B27">
            <v>1.7</v>
          </cell>
          <cell r="F27">
            <v>47.305</v>
          </cell>
          <cell r="G27">
            <v>0.90442870732480707</v>
          </cell>
          <cell r="H27">
            <v>42.783999999999999</v>
          </cell>
        </row>
        <row r="28">
          <cell r="B28">
            <v>1.7</v>
          </cell>
          <cell r="F28">
            <v>45.771999999999998</v>
          </cell>
          <cell r="G28">
            <v>0.8773049025605173</v>
          </cell>
          <cell r="H28">
            <v>40.155999999999999</v>
          </cell>
        </row>
        <row r="29">
          <cell r="B29">
            <v>1.56</v>
          </cell>
          <cell r="F29">
            <v>40.612000000000002</v>
          </cell>
          <cell r="G29">
            <v>0.87043238451689153</v>
          </cell>
          <cell r="H29">
            <v>35.35</v>
          </cell>
        </row>
        <row r="30">
          <cell r="B30">
            <v>1.35</v>
          </cell>
          <cell r="F30">
            <v>30.271999999999998</v>
          </cell>
          <cell r="G30">
            <v>0.77570031712473575</v>
          </cell>
          <cell r="H30">
            <v>23.481999999999999</v>
          </cell>
        </row>
        <row r="31">
          <cell r="B31">
            <v>1.26</v>
          </cell>
          <cell r="F31">
            <v>29.646999999999998</v>
          </cell>
          <cell r="G31">
            <v>0.70233075859277494</v>
          </cell>
          <cell r="H31">
            <v>20.821999999999999</v>
          </cell>
        </row>
        <row r="32">
          <cell r="B32">
            <v>1.2</v>
          </cell>
          <cell r="F32">
            <v>15.59</v>
          </cell>
          <cell r="G32">
            <v>1.050673508659397</v>
          </cell>
          <cell r="H32">
            <v>16.38</v>
          </cell>
        </row>
        <row r="33">
          <cell r="B33">
            <v>1.31</v>
          </cell>
          <cell r="F33">
            <v>18.574999999999999</v>
          </cell>
          <cell r="G33">
            <v>1.1036877523553164</v>
          </cell>
          <cell r="H33">
            <v>20.501000000000001</v>
          </cell>
        </row>
        <row r="34">
          <cell r="B34">
            <v>1.1499999999999999</v>
          </cell>
          <cell r="F34">
            <v>12.945</v>
          </cell>
          <cell r="G34">
            <v>0.93341058323677095</v>
          </cell>
          <cell r="H34">
            <v>12.083</v>
          </cell>
        </row>
        <row r="35">
          <cell r="B35">
            <v>1.1000000000000001</v>
          </cell>
          <cell r="F35">
            <v>12.307</v>
          </cell>
          <cell r="G35">
            <v>0.82237750873486637</v>
          </cell>
          <cell r="H35">
            <v>10.121</v>
          </cell>
        </row>
        <row r="36">
          <cell r="B36">
            <v>1.05</v>
          </cell>
          <cell r="F36">
            <v>9.4979999999999993</v>
          </cell>
          <cell r="G36">
            <v>0.86818277532112031</v>
          </cell>
          <cell r="H36">
            <v>8.2460000000000004</v>
          </cell>
        </row>
        <row r="37">
          <cell r="B37">
            <v>1.01</v>
          </cell>
          <cell r="F37">
            <v>8.7550000000000008</v>
          </cell>
          <cell r="G37">
            <v>0.80856653340948015</v>
          </cell>
          <cell r="H37">
            <v>7.0789999999999997</v>
          </cell>
        </row>
        <row r="38">
          <cell r="B38">
            <v>0.99</v>
          </cell>
          <cell r="F38">
            <v>7.8449999999999998</v>
          </cell>
          <cell r="G38">
            <v>0.7496494582536648</v>
          </cell>
          <cell r="H38">
            <v>5.8810000000000002</v>
          </cell>
        </row>
        <row r="39">
          <cell r="B39">
            <v>0.98</v>
          </cell>
          <cell r="F39">
            <v>7.99</v>
          </cell>
          <cell r="G39">
            <v>0.71764705882352942</v>
          </cell>
          <cell r="H39">
            <v>5.734</v>
          </cell>
        </row>
        <row r="40">
          <cell r="B40">
            <v>0.95</v>
          </cell>
          <cell r="F40">
            <v>7.49</v>
          </cell>
          <cell r="G40">
            <v>0.65607476635514017</v>
          </cell>
          <cell r="H40">
            <v>4.9139999999999997</v>
          </cell>
        </row>
        <row r="41">
          <cell r="B41">
            <v>0.95</v>
          </cell>
          <cell r="F41">
            <v>7.14</v>
          </cell>
          <cell r="G41">
            <v>0.61022408963585439</v>
          </cell>
          <cell r="H41">
            <v>4.3570000000000002</v>
          </cell>
        </row>
        <row r="42">
          <cell r="B42">
            <v>0.95</v>
          </cell>
          <cell r="F42">
            <v>7.5259999999999998</v>
          </cell>
          <cell r="G42">
            <v>0.53122508636726018</v>
          </cell>
          <cell r="H42">
            <v>3.9980000000000002</v>
          </cell>
        </row>
        <row r="43">
          <cell r="B43">
            <v>0.93</v>
          </cell>
          <cell r="F43">
            <v>7.0949999999999998</v>
          </cell>
          <cell r="G43">
            <v>0.54587737843551798</v>
          </cell>
          <cell r="H43">
            <v>3.8730000000000002</v>
          </cell>
        </row>
        <row r="44">
          <cell r="B44">
            <v>0.9</v>
          </cell>
          <cell r="F44">
            <v>6.4649999999999999</v>
          </cell>
          <cell r="G44">
            <v>0.5016241299303944</v>
          </cell>
          <cell r="H44">
            <v>3.2429999999999999</v>
          </cell>
        </row>
        <row r="45">
          <cell r="B45">
            <v>0.88</v>
          </cell>
          <cell r="F45">
            <v>5.9850000000000003</v>
          </cell>
          <cell r="G45">
            <v>0.43375104427736005</v>
          </cell>
          <cell r="H45">
            <v>2.5960000000000001</v>
          </cell>
        </row>
        <row r="46">
          <cell r="B46">
            <v>0.88</v>
          </cell>
          <cell r="F46">
            <v>5.6790000000000003</v>
          </cell>
          <cell r="G46">
            <v>0.43898573692551501</v>
          </cell>
          <cell r="H46">
            <v>2.4929999999999999</v>
          </cell>
        </row>
        <row r="47">
          <cell r="B47">
            <v>0.85</v>
          </cell>
          <cell r="F47">
            <v>5.25</v>
          </cell>
          <cell r="G47">
            <v>0.44038095238095237</v>
          </cell>
          <cell r="H47">
            <v>2.3119999999999998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S81"/>
  <sheetViews>
    <sheetView tabSelected="1" zoomScaleNormal="100" zoomScaleSheetLayoutView="100" workbookViewId="0">
      <selection activeCell="A52" sqref="A52"/>
    </sheetView>
  </sheetViews>
  <sheetFormatPr defaultRowHeight="21.75"/>
  <cols>
    <col min="1" max="1" width="12.140625" style="8" customWidth="1"/>
    <col min="2" max="2" width="9.140625" style="1" customWidth="1"/>
    <col min="3" max="3" width="9.5703125" style="18" customWidth="1"/>
    <col min="4" max="4" width="8.42578125" style="1" customWidth="1"/>
    <col min="5" max="5" width="9.28515625" style="1" customWidth="1"/>
    <col min="6" max="6" width="9" style="1" customWidth="1"/>
    <col min="7" max="7" width="9.85546875" style="1" customWidth="1"/>
    <col min="8" max="8" width="10.5703125" style="1" customWidth="1"/>
    <col min="9" max="9" width="11.140625" style="13" customWidth="1"/>
    <col min="10" max="10" width="19" style="14" customWidth="1"/>
    <col min="11" max="11" width="9.140625" style="15"/>
    <col min="12" max="12" width="10.7109375" style="15" customWidth="1"/>
    <col min="13" max="13" width="10.140625" style="15" customWidth="1"/>
    <col min="14" max="14" width="9.140625" style="15"/>
    <col min="15" max="15" width="10.140625" style="15" customWidth="1"/>
    <col min="16" max="16" width="9.7109375" style="15" customWidth="1"/>
    <col min="17" max="19" width="9.140625" style="15"/>
    <col min="20" max="16384" width="9.140625" style="1"/>
  </cols>
  <sheetData>
    <row r="1" spans="1:19" s="2" customFormat="1" ht="24.95" customHeight="1">
      <c r="A1" s="1" t="s">
        <v>0</v>
      </c>
      <c r="C1" s="3"/>
      <c r="D1" s="4"/>
      <c r="E1" s="4"/>
      <c r="F1" s="4"/>
      <c r="G1" s="4"/>
      <c r="H1" s="4"/>
      <c r="I1" s="5"/>
      <c r="J1" s="6" t="s">
        <v>1</v>
      </c>
      <c r="K1" s="7"/>
      <c r="L1" s="7"/>
      <c r="M1" s="7"/>
      <c r="N1" s="7"/>
      <c r="O1" s="7"/>
      <c r="P1" s="7"/>
      <c r="Q1" s="7"/>
      <c r="R1" s="7"/>
      <c r="S1" s="7"/>
    </row>
    <row r="2" spans="1:19" s="2" customFormat="1" ht="21" customHeight="1">
      <c r="A2" s="8" t="s">
        <v>2</v>
      </c>
      <c r="C2" s="9"/>
      <c r="D2" s="4"/>
      <c r="E2" s="4"/>
      <c r="F2" s="4"/>
      <c r="G2" s="4"/>
      <c r="H2" s="4"/>
      <c r="I2" s="5"/>
      <c r="J2" s="10"/>
      <c r="K2" s="7"/>
      <c r="L2" s="7"/>
      <c r="M2" s="7"/>
      <c r="N2" s="7"/>
      <c r="O2" s="7"/>
      <c r="P2" s="7"/>
      <c r="Q2" s="7"/>
      <c r="R2" s="7"/>
      <c r="S2" s="7"/>
    </row>
    <row r="3" spans="1:19" ht="12.75" customHeight="1">
      <c r="C3" s="11"/>
      <c r="D3" s="12"/>
      <c r="E3" s="12"/>
      <c r="F3" s="12"/>
      <c r="G3" s="12"/>
      <c r="H3" s="12"/>
    </row>
    <row r="4" spans="1:19" s="17" customFormat="1" ht="26.2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16"/>
      <c r="L4" s="16"/>
      <c r="M4" s="16"/>
      <c r="N4" s="16"/>
      <c r="O4" s="16"/>
      <c r="P4" s="16"/>
      <c r="Q4" s="16"/>
      <c r="R4" s="16"/>
      <c r="S4" s="16"/>
    </row>
    <row r="5" spans="1:19" ht="21" customHeight="1">
      <c r="C5" s="11"/>
      <c r="D5" s="12"/>
      <c r="E5" s="12"/>
      <c r="F5" s="12"/>
      <c r="G5" s="12"/>
      <c r="H5" s="12"/>
    </row>
    <row r="6" spans="1:19" s="2" customFormat="1" ht="24" customHeight="1">
      <c r="A6" s="8" t="s">
        <v>4</v>
      </c>
      <c r="B6" s="1" t="s">
        <v>5</v>
      </c>
      <c r="C6" s="18"/>
      <c r="D6" s="1" t="s">
        <v>6</v>
      </c>
      <c r="E6" s="1"/>
      <c r="F6" s="1" t="s">
        <v>7</v>
      </c>
      <c r="G6" s="1"/>
      <c r="H6" s="1" t="s">
        <v>8</v>
      </c>
      <c r="I6" s="13" t="s">
        <v>9</v>
      </c>
      <c r="J6" s="14"/>
      <c r="K6" s="7"/>
      <c r="L6" s="7"/>
      <c r="M6" s="7"/>
      <c r="N6" s="7"/>
      <c r="O6" s="7"/>
      <c r="P6" s="7"/>
      <c r="Q6" s="7"/>
      <c r="R6" s="7"/>
      <c r="S6" s="7"/>
    </row>
    <row r="7" spans="1:19" s="2" customFormat="1" ht="21" customHeight="1">
      <c r="A7" s="8" t="s">
        <v>10</v>
      </c>
      <c r="B7" s="1" t="s">
        <v>11</v>
      </c>
      <c r="C7" s="18"/>
      <c r="D7" s="1" t="s">
        <v>12</v>
      </c>
      <c r="E7" s="1"/>
      <c r="F7" s="1" t="s">
        <v>13</v>
      </c>
      <c r="G7" s="1"/>
      <c r="H7" s="1" t="s">
        <v>14</v>
      </c>
      <c r="I7" s="13" t="s">
        <v>15</v>
      </c>
      <c r="J7" s="19"/>
      <c r="K7" s="7"/>
      <c r="L7" s="7"/>
      <c r="M7" s="7"/>
      <c r="N7" s="7"/>
      <c r="O7" s="7"/>
      <c r="P7" s="7"/>
      <c r="Q7" s="7"/>
      <c r="R7" s="7"/>
      <c r="S7" s="7"/>
    </row>
    <row r="8" spans="1:19" s="2" customFormat="1" ht="23.25" customHeight="1">
      <c r="A8" s="8" t="s">
        <v>16</v>
      </c>
      <c r="B8" s="1"/>
      <c r="C8" s="20">
        <v>175.75700000000001</v>
      </c>
      <c r="D8" s="1" t="s">
        <v>17</v>
      </c>
      <c r="E8" s="1"/>
      <c r="F8" s="1"/>
      <c r="G8" s="12"/>
      <c r="H8" s="57" t="s">
        <v>37</v>
      </c>
      <c r="I8" s="57"/>
      <c r="J8" s="19"/>
      <c r="K8" s="7"/>
      <c r="L8" s="7"/>
      <c r="M8" s="7"/>
      <c r="N8" s="7"/>
      <c r="O8" s="7"/>
      <c r="P8" s="7"/>
      <c r="Q8" s="7"/>
      <c r="R8" s="7"/>
      <c r="S8" s="7"/>
    </row>
    <row r="9" spans="1:19" s="7" customFormat="1" ht="23.25">
      <c r="A9" s="58" t="s">
        <v>18</v>
      </c>
      <c r="B9" s="21" t="s">
        <v>19</v>
      </c>
      <c r="C9" s="22" t="s">
        <v>19</v>
      </c>
      <c r="D9" s="21" t="s">
        <v>20</v>
      </c>
      <c r="E9" s="21" t="s">
        <v>21</v>
      </c>
      <c r="F9" s="21" t="s">
        <v>22</v>
      </c>
      <c r="G9" s="21" t="s">
        <v>23</v>
      </c>
      <c r="H9" s="21" t="s">
        <v>24</v>
      </c>
      <c r="I9" s="23" t="s">
        <v>25</v>
      </c>
      <c r="J9" s="60" t="s">
        <v>26</v>
      </c>
    </row>
    <row r="10" spans="1:19" s="7" customFormat="1" ht="23.25">
      <c r="A10" s="59"/>
      <c r="B10" s="24" t="s">
        <v>27</v>
      </c>
      <c r="C10" s="25" t="s">
        <v>17</v>
      </c>
      <c r="D10" s="24" t="s">
        <v>28</v>
      </c>
      <c r="E10" s="24" t="s">
        <v>29</v>
      </c>
      <c r="F10" s="24" t="s">
        <v>30</v>
      </c>
      <c r="G10" s="24" t="s">
        <v>31</v>
      </c>
      <c r="H10" s="26" t="s">
        <v>32</v>
      </c>
      <c r="I10" s="26" t="s">
        <v>33</v>
      </c>
      <c r="J10" s="61"/>
    </row>
    <row r="11" spans="1:19" s="28" customFormat="1" ht="21" customHeight="1">
      <c r="A11" s="52" t="s">
        <v>41</v>
      </c>
      <c r="B11" s="29">
        <v>-0.38</v>
      </c>
      <c r="C11" s="30">
        <v>175.37700000000001</v>
      </c>
      <c r="D11" s="31">
        <v>16.2</v>
      </c>
      <c r="E11" s="31">
        <v>16.5</v>
      </c>
      <c r="F11" s="31">
        <v>39</v>
      </c>
      <c r="G11" s="31">
        <v>16.489999999999998</v>
      </c>
      <c r="H11" s="32">
        <v>0.41</v>
      </c>
      <c r="I11" s="30">
        <v>6.7690000000000001</v>
      </c>
      <c r="J11" s="33" t="s">
        <v>38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19" s="28" customFormat="1" ht="21" customHeight="1">
      <c r="A12" s="52" t="s">
        <v>41</v>
      </c>
      <c r="B12" s="29">
        <v>-0.38</v>
      </c>
      <c r="C12" s="30">
        <v>175.37700000000001</v>
      </c>
      <c r="D12" s="31">
        <v>16.52</v>
      </c>
      <c r="E12" s="31">
        <v>17.2</v>
      </c>
      <c r="F12" s="31">
        <v>39</v>
      </c>
      <c r="G12" s="31">
        <v>16.079999999999998</v>
      </c>
      <c r="H12" s="32">
        <v>0.41399999999999998</v>
      </c>
      <c r="I12" s="30">
        <v>6.6639999999999997</v>
      </c>
      <c r="J12" s="33" t="s">
        <v>38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19" s="28" customFormat="1" ht="21" customHeight="1">
      <c r="A13" s="52" t="s">
        <v>42</v>
      </c>
      <c r="B13" s="29">
        <v>-0.38</v>
      </c>
      <c r="C13" s="30">
        <v>175.37700000000001</v>
      </c>
      <c r="D13" s="31">
        <v>9.1999999999999993</v>
      </c>
      <c r="E13" s="31">
        <v>9.51</v>
      </c>
      <c r="F13" s="31">
        <v>39</v>
      </c>
      <c r="G13" s="31">
        <v>16.190000000000001</v>
      </c>
      <c r="H13" s="32">
        <v>0.39</v>
      </c>
      <c r="I13" s="30">
        <v>6.31</v>
      </c>
      <c r="J13" s="33" t="s">
        <v>38</v>
      </c>
      <c r="K13" s="27"/>
      <c r="L13" s="27"/>
      <c r="M13" s="27"/>
      <c r="N13" s="27"/>
      <c r="O13" s="27"/>
      <c r="P13" s="27"/>
      <c r="Q13" s="27"/>
      <c r="R13" s="27"/>
      <c r="S13" s="27"/>
    </row>
    <row r="14" spans="1:19" s="28" customFormat="1" ht="21" customHeight="1">
      <c r="A14" s="53" t="s">
        <v>42</v>
      </c>
      <c r="B14" s="29">
        <v>-0.38</v>
      </c>
      <c r="C14" s="30">
        <v>175.37700000000001</v>
      </c>
      <c r="D14" s="31">
        <v>10</v>
      </c>
      <c r="E14" s="31">
        <v>10.28</v>
      </c>
      <c r="F14" s="31">
        <v>39</v>
      </c>
      <c r="G14" s="31">
        <v>16.329999999999998</v>
      </c>
      <c r="H14" s="32">
        <v>0.39700000000000002</v>
      </c>
      <c r="I14" s="30">
        <v>6.49</v>
      </c>
      <c r="J14" s="33" t="s">
        <v>38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19" s="28" customFormat="1" ht="21" customHeight="1">
      <c r="A15" s="53" t="s">
        <v>43</v>
      </c>
      <c r="B15" s="29">
        <v>-0.37</v>
      </c>
      <c r="C15" s="30">
        <v>175.387</v>
      </c>
      <c r="D15" s="31">
        <v>17.2</v>
      </c>
      <c r="E15" s="31">
        <v>17.41</v>
      </c>
      <c r="F15" s="31">
        <v>41.01</v>
      </c>
      <c r="G15" s="31">
        <v>18.600000000000001</v>
      </c>
      <c r="H15" s="32">
        <v>0.48199999999999998</v>
      </c>
      <c r="I15" s="30">
        <v>8.9659999999999993</v>
      </c>
      <c r="J15" s="33" t="s">
        <v>39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19" s="28" customFormat="1" ht="21" customHeight="1">
      <c r="A16" s="53" t="s">
        <v>43</v>
      </c>
      <c r="B16" s="29">
        <v>-0.37</v>
      </c>
      <c r="C16" s="30">
        <v>175.387</v>
      </c>
      <c r="D16" s="31">
        <v>17.5</v>
      </c>
      <c r="E16" s="31">
        <v>18.22</v>
      </c>
      <c r="F16" s="31">
        <v>41.66</v>
      </c>
      <c r="G16" s="31">
        <v>18.899999999999999</v>
      </c>
      <c r="H16" s="32">
        <v>0.47</v>
      </c>
      <c r="I16" s="30">
        <v>8.8740000000000006</v>
      </c>
      <c r="J16" s="33" t="s">
        <v>39</v>
      </c>
      <c r="K16" s="27"/>
      <c r="L16" s="27"/>
      <c r="M16" s="27"/>
      <c r="N16" s="27"/>
      <c r="O16" s="27"/>
      <c r="P16" s="27"/>
      <c r="Q16" s="27"/>
      <c r="R16" s="27"/>
      <c r="S16" s="27"/>
    </row>
    <row r="17" spans="1:19" s="28" customFormat="1" ht="21" customHeight="1">
      <c r="A17" s="53" t="s">
        <v>44</v>
      </c>
      <c r="B17" s="29">
        <v>-0.39</v>
      </c>
      <c r="C17" s="30">
        <v>175.36699999999999</v>
      </c>
      <c r="D17" s="31">
        <v>8.1</v>
      </c>
      <c r="E17" s="31">
        <v>8.2100000000000009</v>
      </c>
      <c r="F17" s="31">
        <v>38.630000000000003</v>
      </c>
      <c r="G17" s="31">
        <v>18</v>
      </c>
      <c r="H17" s="32">
        <v>0.46300000000000002</v>
      </c>
      <c r="I17" s="30">
        <v>8.3350000000000009</v>
      </c>
      <c r="J17" s="33" t="s">
        <v>39</v>
      </c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8" customFormat="1" ht="21" customHeight="1">
      <c r="A18" s="53" t="s">
        <v>44</v>
      </c>
      <c r="B18" s="34">
        <v>-0.39</v>
      </c>
      <c r="C18" s="30">
        <v>175.36699999999999</v>
      </c>
      <c r="D18" s="31">
        <v>8.3000000000000007</v>
      </c>
      <c r="E18" s="31">
        <v>8.42</v>
      </c>
      <c r="F18" s="31">
        <v>40.82</v>
      </c>
      <c r="G18" s="31">
        <v>19.2</v>
      </c>
      <c r="H18" s="32">
        <v>0.44</v>
      </c>
      <c r="I18" s="30">
        <v>8.44</v>
      </c>
      <c r="J18" s="33" t="s">
        <v>39</v>
      </c>
      <c r="K18" s="27"/>
      <c r="L18" s="27"/>
      <c r="M18" s="27"/>
      <c r="N18" s="27"/>
      <c r="O18" s="27"/>
      <c r="P18" s="27"/>
      <c r="Q18" s="27"/>
      <c r="R18" s="27"/>
      <c r="S18" s="27"/>
    </row>
    <row r="19" spans="1:19" s="28" customFormat="1" ht="21" customHeight="1">
      <c r="A19" s="53" t="s">
        <v>45</v>
      </c>
      <c r="B19" s="34">
        <v>-0.25</v>
      </c>
      <c r="C19" s="30">
        <v>175.50700000000001</v>
      </c>
      <c r="D19" s="31">
        <v>9.41</v>
      </c>
      <c r="E19" s="31">
        <v>9.5</v>
      </c>
      <c r="F19" s="31">
        <v>40.520000000000003</v>
      </c>
      <c r="G19" s="31">
        <v>23.9</v>
      </c>
      <c r="H19" s="32">
        <v>0.64100000000000001</v>
      </c>
      <c r="I19" s="30">
        <v>15.319000000000001</v>
      </c>
      <c r="J19" s="33" t="s">
        <v>39</v>
      </c>
      <c r="K19" s="27"/>
      <c r="L19" s="27"/>
      <c r="M19" s="27"/>
      <c r="N19" s="27"/>
      <c r="O19" s="27"/>
      <c r="P19" s="27"/>
      <c r="Q19" s="27"/>
      <c r="R19" s="27"/>
      <c r="S19" s="27"/>
    </row>
    <row r="20" spans="1:19" s="28" customFormat="1" ht="21" customHeight="1">
      <c r="A20" s="53" t="s">
        <v>45</v>
      </c>
      <c r="B20" s="34">
        <v>-0.25</v>
      </c>
      <c r="C20" s="30">
        <v>175.50700000000001</v>
      </c>
      <c r="D20" s="31">
        <v>9.52</v>
      </c>
      <c r="E20" s="31">
        <v>10</v>
      </c>
      <c r="F20" s="31">
        <v>39.44</v>
      </c>
      <c r="G20" s="35">
        <v>22.5</v>
      </c>
      <c r="H20" s="32">
        <v>0.66400000000000003</v>
      </c>
      <c r="I20" s="30">
        <v>14.946999999999999</v>
      </c>
      <c r="J20" s="33" t="s">
        <v>39</v>
      </c>
      <c r="K20" s="27"/>
      <c r="L20" s="27"/>
      <c r="M20" s="27"/>
      <c r="N20" s="27"/>
      <c r="O20" s="27"/>
      <c r="P20" s="27"/>
      <c r="Q20" s="27"/>
      <c r="R20" s="27"/>
      <c r="S20" s="27"/>
    </row>
    <row r="21" spans="1:19" s="28" customFormat="1" ht="21" customHeight="1">
      <c r="A21" s="53" t="s">
        <v>45</v>
      </c>
      <c r="B21" s="31">
        <v>-0.25</v>
      </c>
      <c r="C21" s="30">
        <v>175.50700000000001</v>
      </c>
      <c r="D21" s="31">
        <v>10.02</v>
      </c>
      <c r="E21" s="31">
        <v>10.14</v>
      </c>
      <c r="F21" s="31">
        <v>39.64</v>
      </c>
      <c r="G21" s="29">
        <v>22.4</v>
      </c>
      <c r="H21" s="32">
        <v>0.67600000000000005</v>
      </c>
      <c r="I21" s="30">
        <v>15.148</v>
      </c>
      <c r="J21" s="33" t="s">
        <v>39</v>
      </c>
      <c r="K21" s="27"/>
      <c r="L21" s="27"/>
      <c r="M21" s="27"/>
      <c r="N21" s="27"/>
      <c r="O21" s="27"/>
      <c r="P21" s="27"/>
      <c r="Q21" s="27"/>
      <c r="R21" s="27"/>
      <c r="S21" s="27"/>
    </row>
    <row r="22" spans="1:19" s="28" customFormat="1" ht="21" customHeight="1">
      <c r="A22" s="53" t="s">
        <v>45</v>
      </c>
      <c r="B22" s="31">
        <v>-0.25</v>
      </c>
      <c r="C22" s="30">
        <v>175.50700000000001</v>
      </c>
      <c r="D22" s="31">
        <v>10.16</v>
      </c>
      <c r="E22" s="31">
        <v>10.210000000000001</v>
      </c>
      <c r="F22" s="31">
        <v>39.61</v>
      </c>
      <c r="G22" s="29">
        <v>22.8</v>
      </c>
      <c r="H22" s="32">
        <v>0.65900000000000003</v>
      </c>
      <c r="I22" s="30">
        <v>15.036</v>
      </c>
      <c r="J22" s="33" t="s">
        <v>39</v>
      </c>
      <c r="K22" s="27"/>
      <c r="L22" s="27"/>
      <c r="M22" s="27"/>
      <c r="N22" s="27"/>
      <c r="O22" s="27"/>
      <c r="P22" s="27"/>
      <c r="Q22" s="27"/>
      <c r="R22" s="27"/>
      <c r="S22" s="27"/>
    </row>
    <row r="23" spans="1:19" s="28" customFormat="1" ht="21" customHeight="1">
      <c r="A23" s="53" t="s">
        <v>46</v>
      </c>
      <c r="B23" s="31">
        <v>-0.25</v>
      </c>
      <c r="C23" s="30">
        <v>175.50700000000001</v>
      </c>
      <c r="D23" s="31">
        <v>17.32</v>
      </c>
      <c r="E23" s="31">
        <v>17.52</v>
      </c>
      <c r="F23" s="31">
        <v>40.69</v>
      </c>
      <c r="G23" s="29">
        <v>18.73</v>
      </c>
      <c r="H23" s="32">
        <v>0.624</v>
      </c>
      <c r="I23" s="30">
        <v>11.680999999999999</v>
      </c>
      <c r="J23" s="33" t="s">
        <v>39</v>
      </c>
      <c r="K23" s="27"/>
      <c r="L23" s="27"/>
      <c r="M23" s="27"/>
      <c r="N23" s="27"/>
      <c r="O23" s="27"/>
      <c r="P23" s="27"/>
      <c r="Q23" s="27"/>
      <c r="R23" s="27"/>
      <c r="S23" s="27"/>
    </row>
    <row r="24" spans="1:19" s="28" customFormat="1" ht="21" customHeight="1">
      <c r="A24" s="53" t="s">
        <v>46</v>
      </c>
      <c r="B24" s="31">
        <v>-0.25</v>
      </c>
      <c r="C24" s="30">
        <v>175.50700000000001</v>
      </c>
      <c r="D24" s="31">
        <v>18</v>
      </c>
      <c r="E24" s="31">
        <v>18.239999999999998</v>
      </c>
      <c r="F24" s="31">
        <v>40.81</v>
      </c>
      <c r="G24" s="29">
        <v>19.68</v>
      </c>
      <c r="H24" s="32">
        <v>0.58799999999999997</v>
      </c>
      <c r="I24" s="30">
        <v>11.569000000000001</v>
      </c>
      <c r="J24" s="33" t="s">
        <v>39</v>
      </c>
      <c r="K24" s="27"/>
      <c r="L24" s="27"/>
      <c r="M24" s="27"/>
      <c r="N24" s="27"/>
      <c r="O24" s="27"/>
      <c r="P24" s="27"/>
      <c r="Q24" s="27"/>
      <c r="R24" s="27"/>
      <c r="S24" s="27"/>
    </row>
    <row r="25" spans="1:19" s="28" customFormat="1" ht="21" customHeight="1">
      <c r="A25" s="53" t="s">
        <v>47</v>
      </c>
      <c r="B25" s="31">
        <v>-0.26</v>
      </c>
      <c r="C25" s="30">
        <v>175.49700000000001</v>
      </c>
      <c r="D25" s="31">
        <v>8.24</v>
      </c>
      <c r="E25" s="31">
        <v>8.32</v>
      </c>
      <c r="F25" s="31">
        <v>41.79</v>
      </c>
      <c r="G25" s="29">
        <v>18.72</v>
      </c>
      <c r="H25" s="32">
        <v>0.59</v>
      </c>
      <c r="I25" s="30">
        <v>11.044</v>
      </c>
      <c r="J25" s="33" t="s">
        <v>39</v>
      </c>
      <c r="K25" s="27"/>
      <c r="L25" s="27"/>
      <c r="M25" s="27"/>
      <c r="N25" s="27"/>
      <c r="O25" s="27"/>
      <c r="P25" s="27"/>
      <c r="Q25" s="27"/>
      <c r="R25" s="27"/>
      <c r="S25" s="27"/>
    </row>
    <row r="26" spans="1:19" s="28" customFormat="1" ht="21" customHeight="1">
      <c r="A26" s="53" t="s">
        <v>47</v>
      </c>
      <c r="B26" s="31">
        <v>-0.26</v>
      </c>
      <c r="C26" s="30">
        <v>175.49700000000001</v>
      </c>
      <c r="D26" s="31">
        <v>8.4</v>
      </c>
      <c r="E26" s="31">
        <v>9</v>
      </c>
      <c r="F26" s="31">
        <v>41.75</v>
      </c>
      <c r="G26" s="29">
        <v>19.21</v>
      </c>
      <c r="H26" s="32">
        <v>0.56299999999999994</v>
      </c>
      <c r="I26" s="30">
        <v>10.805999999999999</v>
      </c>
      <c r="J26" s="33" t="s">
        <v>39</v>
      </c>
      <c r="K26" s="27"/>
      <c r="L26" s="27"/>
      <c r="M26" s="27"/>
      <c r="N26" s="27"/>
      <c r="O26" s="27"/>
      <c r="P26" s="27"/>
      <c r="Q26" s="27"/>
      <c r="R26" s="27"/>
      <c r="S26" s="27"/>
    </row>
    <row r="27" spans="1:19" s="28" customFormat="1" ht="21" customHeight="1">
      <c r="A27" s="53" t="s">
        <v>48</v>
      </c>
      <c r="B27" s="31">
        <v>0.31</v>
      </c>
      <c r="C27" s="30">
        <v>176.06700000000001</v>
      </c>
      <c r="D27" s="31">
        <v>17.09</v>
      </c>
      <c r="E27" s="31">
        <v>17.2</v>
      </c>
      <c r="F27" s="31">
        <v>53.01</v>
      </c>
      <c r="G27" s="29">
        <v>48.11</v>
      </c>
      <c r="H27" s="32">
        <v>1.1220000000000001</v>
      </c>
      <c r="I27" s="30">
        <v>53.994</v>
      </c>
      <c r="J27" s="62" t="s">
        <v>40</v>
      </c>
      <c r="K27" s="27"/>
      <c r="L27" s="27"/>
      <c r="M27" s="27"/>
      <c r="N27" s="27"/>
      <c r="O27" s="27"/>
      <c r="P27" s="27"/>
      <c r="Q27" s="27"/>
      <c r="R27" s="27"/>
      <c r="S27" s="27"/>
    </row>
    <row r="28" spans="1:19" s="28" customFormat="1" ht="21" customHeight="1">
      <c r="A28" s="53" t="s">
        <v>48</v>
      </c>
      <c r="B28" s="31">
        <v>0.31</v>
      </c>
      <c r="C28" s="30">
        <v>176.06700000000001</v>
      </c>
      <c r="D28" s="31">
        <v>17.21</v>
      </c>
      <c r="E28" s="31">
        <v>17.3</v>
      </c>
      <c r="F28" s="31">
        <v>44.13</v>
      </c>
      <c r="G28" s="29">
        <v>44.16</v>
      </c>
      <c r="H28" s="32">
        <v>1.1779999999999999</v>
      </c>
      <c r="I28" s="30">
        <v>52.039000000000001</v>
      </c>
      <c r="J28" s="62" t="s">
        <v>40</v>
      </c>
      <c r="K28" s="27"/>
      <c r="L28" s="27"/>
      <c r="M28" s="27"/>
      <c r="N28" s="27"/>
      <c r="O28" s="27"/>
      <c r="P28" s="27"/>
      <c r="Q28" s="27"/>
      <c r="R28" s="27"/>
      <c r="S28" s="27"/>
    </row>
    <row r="29" spans="1:19" s="28" customFormat="1" ht="21" customHeight="1">
      <c r="A29" s="53" t="s">
        <v>49</v>
      </c>
      <c r="B29" s="31">
        <v>0.25</v>
      </c>
      <c r="C29" s="30">
        <v>176.00700000000001</v>
      </c>
      <c r="D29" s="31">
        <v>9.17</v>
      </c>
      <c r="E29" s="31">
        <v>9.2200000000000006</v>
      </c>
      <c r="F29" s="31">
        <v>41.13</v>
      </c>
      <c r="G29" s="29">
        <v>43.85</v>
      </c>
      <c r="H29" s="32">
        <v>1.1439999999999999</v>
      </c>
      <c r="I29" s="30">
        <v>50.183</v>
      </c>
      <c r="J29" s="62" t="s">
        <v>40</v>
      </c>
      <c r="K29" s="27"/>
      <c r="L29" s="27"/>
      <c r="M29" s="27"/>
      <c r="N29" s="27"/>
      <c r="O29" s="27"/>
      <c r="P29" s="27"/>
      <c r="Q29" s="27"/>
      <c r="R29" s="27"/>
      <c r="S29" s="27"/>
    </row>
    <row r="30" spans="1:19" s="28" customFormat="1" ht="21" customHeight="1">
      <c r="A30" s="53" t="s">
        <v>49</v>
      </c>
      <c r="B30" s="31">
        <v>0.25</v>
      </c>
      <c r="C30" s="30">
        <v>176.00700000000001</v>
      </c>
      <c r="D30" s="31">
        <v>9.23</v>
      </c>
      <c r="E30" s="31">
        <v>9.3000000000000007</v>
      </c>
      <c r="F30" s="31">
        <v>42.36</v>
      </c>
      <c r="G30" s="29">
        <v>44.95</v>
      </c>
      <c r="H30" s="32">
        <v>1.127</v>
      </c>
      <c r="I30" s="30">
        <v>50.655999999999999</v>
      </c>
      <c r="J30" s="62" t="s">
        <v>40</v>
      </c>
      <c r="K30" s="27"/>
      <c r="L30" s="27"/>
      <c r="M30" s="27"/>
      <c r="N30" s="27"/>
      <c r="O30" s="27"/>
      <c r="P30" s="27"/>
      <c r="Q30" s="27"/>
      <c r="R30" s="27"/>
      <c r="S30" s="27"/>
    </row>
    <row r="31" spans="1:19" s="28" customFormat="1" ht="21" customHeight="1">
      <c r="A31" s="53" t="s">
        <v>50</v>
      </c>
      <c r="B31" s="31">
        <v>1.96</v>
      </c>
      <c r="C31" s="30">
        <v>177.71700000000001</v>
      </c>
      <c r="D31" s="31">
        <v>15.3</v>
      </c>
      <c r="E31" s="31">
        <v>15.1</v>
      </c>
      <c r="F31" s="31">
        <v>59.04</v>
      </c>
      <c r="G31" s="31">
        <v>134.72</v>
      </c>
      <c r="H31" s="32">
        <v>1.714</v>
      </c>
      <c r="I31" s="30">
        <v>230.964</v>
      </c>
      <c r="J31" s="62" t="s">
        <v>40</v>
      </c>
      <c r="K31" s="27"/>
      <c r="L31" s="27"/>
      <c r="M31" s="27"/>
      <c r="N31" s="27"/>
      <c r="O31" s="27"/>
      <c r="P31" s="27"/>
      <c r="Q31" s="27"/>
      <c r="R31" s="27"/>
      <c r="S31" s="27"/>
    </row>
    <row r="32" spans="1:19" s="28" customFormat="1" ht="21" customHeight="1">
      <c r="A32" s="53" t="s">
        <v>50</v>
      </c>
      <c r="B32" s="31">
        <v>1.95</v>
      </c>
      <c r="C32" s="30">
        <v>177.70699999999999</v>
      </c>
      <c r="D32" s="31">
        <v>16</v>
      </c>
      <c r="E32" s="31">
        <v>16.11</v>
      </c>
      <c r="F32" s="31">
        <v>51.79</v>
      </c>
      <c r="G32" s="31">
        <v>123.67</v>
      </c>
      <c r="H32" s="32">
        <v>1.8420000000000001</v>
      </c>
      <c r="I32" s="30">
        <v>227.858</v>
      </c>
      <c r="J32" s="62" t="s">
        <v>40</v>
      </c>
      <c r="K32" s="27"/>
      <c r="L32" s="27"/>
      <c r="M32" s="27"/>
      <c r="N32" s="27"/>
      <c r="O32" s="27"/>
      <c r="P32" s="27"/>
      <c r="Q32" s="27"/>
      <c r="R32" s="27"/>
      <c r="S32" s="27"/>
    </row>
    <row r="33" spans="1:19" s="28" customFormat="1" ht="21" customHeight="1">
      <c r="A33" s="53" t="s">
        <v>50</v>
      </c>
      <c r="B33" s="31">
        <v>1.94</v>
      </c>
      <c r="C33" s="30">
        <v>177.697</v>
      </c>
      <c r="D33" s="31">
        <v>16.2</v>
      </c>
      <c r="E33" s="31">
        <v>16.3</v>
      </c>
      <c r="F33" s="31">
        <v>57</v>
      </c>
      <c r="G33" s="31">
        <v>127.69</v>
      </c>
      <c r="H33" s="32">
        <v>1.7949999999999999</v>
      </c>
      <c r="I33" s="30">
        <v>229.17500000000001</v>
      </c>
      <c r="J33" s="62" t="s">
        <v>40</v>
      </c>
      <c r="K33" s="27"/>
      <c r="L33" s="27"/>
      <c r="M33" s="27"/>
      <c r="N33" s="27"/>
      <c r="O33" s="27"/>
      <c r="P33" s="27"/>
      <c r="Q33" s="27"/>
      <c r="R33" s="27"/>
      <c r="S33" s="27"/>
    </row>
    <row r="34" spans="1:19" s="28" customFormat="1" ht="21" customHeight="1">
      <c r="A34" s="53" t="s">
        <v>50</v>
      </c>
      <c r="B34" s="31">
        <v>1.8</v>
      </c>
      <c r="C34" s="30">
        <v>177.55699999999999</v>
      </c>
      <c r="D34" s="34">
        <v>18.100000000000001</v>
      </c>
      <c r="E34" s="34">
        <v>18.2</v>
      </c>
      <c r="F34" s="31">
        <v>51.07</v>
      </c>
      <c r="G34" s="31">
        <v>116.32</v>
      </c>
      <c r="H34" s="32">
        <v>1.768</v>
      </c>
      <c r="I34" s="30">
        <v>205.64400000000001</v>
      </c>
      <c r="J34" s="62" t="s">
        <v>40</v>
      </c>
      <c r="K34" s="27"/>
      <c r="L34" s="27"/>
      <c r="M34" s="27"/>
      <c r="N34" s="27"/>
      <c r="O34" s="27"/>
      <c r="P34" s="27"/>
      <c r="Q34" s="27"/>
      <c r="R34" s="27"/>
      <c r="S34" s="27"/>
    </row>
    <row r="35" spans="1:19" s="28" customFormat="1" ht="21" customHeight="1">
      <c r="A35" s="53" t="s">
        <v>50</v>
      </c>
      <c r="B35" s="31">
        <v>1.8</v>
      </c>
      <c r="C35" s="30">
        <v>177.55699999999999</v>
      </c>
      <c r="D35" s="31">
        <v>18.22</v>
      </c>
      <c r="E35" s="31">
        <v>18.3</v>
      </c>
      <c r="F35" s="31">
        <v>49.48</v>
      </c>
      <c r="G35" s="31">
        <v>112.76</v>
      </c>
      <c r="H35" s="32">
        <v>1.8</v>
      </c>
      <c r="I35" s="30">
        <v>202.95400000000001</v>
      </c>
      <c r="J35" s="62" t="s">
        <v>40</v>
      </c>
      <c r="K35" s="27"/>
      <c r="L35" s="27"/>
      <c r="M35" s="27"/>
      <c r="N35" s="27"/>
      <c r="O35" s="27"/>
      <c r="P35" s="27"/>
      <c r="Q35" s="27"/>
      <c r="R35" s="27"/>
      <c r="S35" s="27"/>
    </row>
    <row r="36" spans="1:19" s="28" customFormat="1" ht="21" customHeight="1">
      <c r="A36" s="53" t="s">
        <v>50</v>
      </c>
      <c r="B36" s="31">
        <v>1.8</v>
      </c>
      <c r="C36" s="30">
        <v>177.55699999999999</v>
      </c>
      <c r="D36" s="31">
        <v>18.309999999999999</v>
      </c>
      <c r="E36" s="31">
        <v>18.41</v>
      </c>
      <c r="F36" s="31">
        <v>69.45</v>
      </c>
      <c r="G36" s="31">
        <v>126.44</v>
      </c>
      <c r="H36" s="32">
        <v>1.6459999999999999</v>
      </c>
      <c r="I36" s="30">
        <v>208.10300000000001</v>
      </c>
      <c r="J36" s="62" t="s">
        <v>40</v>
      </c>
      <c r="K36" s="27"/>
      <c r="L36" s="27"/>
      <c r="M36" s="27"/>
      <c r="N36" s="27"/>
      <c r="O36" s="27"/>
      <c r="P36" s="27"/>
      <c r="Q36" s="27"/>
      <c r="R36" s="27"/>
      <c r="S36" s="27"/>
    </row>
    <row r="37" spans="1:19" s="28" customFormat="1" ht="21" customHeight="1">
      <c r="A37" s="53" t="s">
        <v>51</v>
      </c>
      <c r="B37" s="31">
        <v>1.8</v>
      </c>
      <c r="C37" s="30">
        <v>177.55699999999999</v>
      </c>
      <c r="D37" s="31">
        <v>8.3000000000000007</v>
      </c>
      <c r="E37" s="31">
        <v>8.2200000000000006</v>
      </c>
      <c r="F37" s="31">
        <v>51.11</v>
      </c>
      <c r="G37" s="31">
        <v>116.84</v>
      </c>
      <c r="H37" s="32">
        <v>1.8160000000000001</v>
      </c>
      <c r="I37" s="30">
        <v>212.22900000000001</v>
      </c>
      <c r="J37" s="62" t="s">
        <v>40</v>
      </c>
      <c r="K37" s="27"/>
      <c r="L37" s="27"/>
      <c r="M37" s="27"/>
      <c r="N37" s="27"/>
      <c r="O37" s="27"/>
      <c r="P37" s="27"/>
      <c r="Q37" s="27"/>
      <c r="R37" s="27"/>
      <c r="S37" s="27"/>
    </row>
    <row r="38" spans="1:19" s="28" customFormat="1" ht="21" customHeight="1">
      <c r="A38" s="53" t="s">
        <v>51</v>
      </c>
      <c r="B38" s="31">
        <v>1.79</v>
      </c>
      <c r="C38" s="30">
        <v>177.547</v>
      </c>
      <c r="D38" s="31">
        <v>8.2200000000000006</v>
      </c>
      <c r="E38" s="31">
        <v>8.2799999999999994</v>
      </c>
      <c r="F38" s="31">
        <v>49.61</v>
      </c>
      <c r="G38" s="31">
        <v>113.3</v>
      </c>
      <c r="H38" s="32">
        <v>1.792</v>
      </c>
      <c r="I38" s="30">
        <v>203.048</v>
      </c>
      <c r="J38" s="62" t="s">
        <v>40</v>
      </c>
      <c r="K38" s="27"/>
      <c r="L38" s="27"/>
      <c r="M38" s="27"/>
      <c r="N38" s="27"/>
      <c r="O38" s="27"/>
      <c r="P38" s="27"/>
      <c r="Q38" s="27"/>
      <c r="R38" s="27"/>
      <c r="S38" s="27"/>
    </row>
    <row r="39" spans="1:19" s="28" customFormat="1" ht="21" customHeight="1">
      <c r="A39" s="54" t="s">
        <v>51</v>
      </c>
      <c r="B39" s="36">
        <v>1.8</v>
      </c>
      <c r="C39" s="37">
        <v>177.55699999999999</v>
      </c>
      <c r="D39" s="36">
        <v>8.4</v>
      </c>
      <c r="E39" s="36">
        <v>8.52</v>
      </c>
      <c r="F39" s="36">
        <v>81.62</v>
      </c>
      <c r="G39" s="36">
        <v>131.83000000000001</v>
      </c>
      <c r="H39" s="38">
        <v>1.5669999999999999</v>
      </c>
      <c r="I39" s="37">
        <v>206.541</v>
      </c>
      <c r="J39" s="63" t="s">
        <v>40</v>
      </c>
      <c r="K39" s="27"/>
      <c r="L39" s="27"/>
      <c r="M39" s="27"/>
      <c r="N39" s="27"/>
      <c r="O39" s="27"/>
      <c r="P39" s="27"/>
      <c r="Q39" s="27"/>
      <c r="R39" s="27"/>
      <c r="S39" s="27"/>
    </row>
    <row r="40" spans="1:19" s="28" customFormat="1" ht="21" customHeight="1">
      <c r="A40" s="55" t="s">
        <v>52</v>
      </c>
      <c r="B40" s="40">
        <v>0.51</v>
      </c>
      <c r="C40" s="41">
        <v>176.267</v>
      </c>
      <c r="D40" s="40">
        <v>18.010000000000002</v>
      </c>
      <c r="E40" s="40">
        <v>18.100000000000001</v>
      </c>
      <c r="F40" s="40">
        <v>44.71</v>
      </c>
      <c r="G40" s="40">
        <v>56.13</v>
      </c>
      <c r="H40" s="42">
        <v>1.421</v>
      </c>
      <c r="I40" s="41">
        <v>79.759</v>
      </c>
      <c r="J40" s="64" t="s">
        <v>40</v>
      </c>
      <c r="K40" s="27"/>
      <c r="L40" s="27"/>
      <c r="M40" s="27"/>
      <c r="N40" s="27"/>
      <c r="O40" s="27"/>
      <c r="P40" s="27"/>
      <c r="Q40" s="27"/>
      <c r="R40" s="27"/>
      <c r="S40" s="27"/>
    </row>
    <row r="41" spans="1:19" s="28" customFormat="1" ht="21" customHeight="1">
      <c r="A41" s="53" t="s">
        <v>52</v>
      </c>
      <c r="B41" s="31">
        <v>0.51</v>
      </c>
      <c r="C41" s="30">
        <v>176.267</v>
      </c>
      <c r="D41" s="31">
        <v>18.11</v>
      </c>
      <c r="E41" s="31">
        <v>18.22</v>
      </c>
      <c r="F41" s="31">
        <v>46.57</v>
      </c>
      <c r="G41" s="31">
        <v>57.29</v>
      </c>
      <c r="H41" s="32">
        <v>1.385</v>
      </c>
      <c r="I41" s="30">
        <v>79.37</v>
      </c>
      <c r="J41" s="62" t="s">
        <v>40</v>
      </c>
      <c r="K41" s="27"/>
      <c r="L41" s="27"/>
      <c r="M41" s="27"/>
      <c r="N41" s="27"/>
      <c r="O41" s="27"/>
      <c r="P41" s="27"/>
      <c r="Q41" s="27"/>
      <c r="R41" s="27"/>
      <c r="S41" s="27"/>
    </row>
    <row r="42" spans="1:19" s="28" customFormat="1" ht="21" customHeight="1">
      <c r="A42" s="53" t="s">
        <v>53</v>
      </c>
      <c r="B42" s="31">
        <v>0.49</v>
      </c>
      <c r="C42" s="30">
        <v>176.24700000000001</v>
      </c>
      <c r="D42" s="31">
        <v>8.0500000000000007</v>
      </c>
      <c r="E42" s="31">
        <v>8.1</v>
      </c>
      <c r="F42" s="31">
        <v>45.64</v>
      </c>
      <c r="G42" s="31">
        <v>56.71</v>
      </c>
      <c r="H42" s="32">
        <v>1.403</v>
      </c>
      <c r="I42" s="30">
        <v>79.564999999999998</v>
      </c>
      <c r="J42" s="62" t="s">
        <v>40</v>
      </c>
      <c r="K42" s="27"/>
      <c r="L42" s="27"/>
      <c r="M42" s="27"/>
      <c r="N42" s="27"/>
      <c r="O42" s="27"/>
      <c r="P42" s="27"/>
      <c r="Q42" s="27"/>
      <c r="R42" s="27"/>
      <c r="S42" s="27"/>
    </row>
    <row r="43" spans="1:19" s="28" customFormat="1" ht="21" customHeight="1">
      <c r="A43" s="53" t="s">
        <v>53</v>
      </c>
      <c r="B43" s="31">
        <v>0.49</v>
      </c>
      <c r="C43" s="30">
        <v>176.24700000000001</v>
      </c>
      <c r="D43" s="35">
        <v>8.1199999999999992</v>
      </c>
      <c r="E43" s="31">
        <v>8.1999999999999993</v>
      </c>
      <c r="F43" s="31">
        <v>46.59</v>
      </c>
      <c r="G43" s="31">
        <v>55.49</v>
      </c>
      <c r="H43" s="32">
        <v>1.409</v>
      </c>
      <c r="I43" s="30">
        <v>78.167000000000002</v>
      </c>
      <c r="J43" s="62" t="s">
        <v>40</v>
      </c>
      <c r="K43" s="27"/>
      <c r="L43" s="27"/>
      <c r="M43" s="27"/>
      <c r="N43" s="27"/>
      <c r="O43" s="27"/>
      <c r="P43" s="27"/>
      <c r="Q43" s="27"/>
      <c r="R43" s="27"/>
      <c r="S43" s="27"/>
    </row>
    <row r="44" spans="1:19" s="28" customFormat="1" ht="21" customHeight="1">
      <c r="A44" s="53" t="s">
        <v>54</v>
      </c>
      <c r="B44" s="31">
        <v>-0.25</v>
      </c>
      <c r="C44" s="30">
        <v>175.50700000000001</v>
      </c>
      <c r="D44" s="31">
        <v>16.420000000000002</v>
      </c>
      <c r="E44" s="31">
        <v>17</v>
      </c>
      <c r="F44" s="31">
        <v>40.479999999999997</v>
      </c>
      <c r="G44" s="31">
        <v>23.11</v>
      </c>
      <c r="H44" s="32">
        <v>0.502</v>
      </c>
      <c r="I44" s="30">
        <v>11.596</v>
      </c>
      <c r="J44" s="62" t="s">
        <v>38</v>
      </c>
      <c r="K44" s="27"/>
      <c r="L44" s="27"/>
      <c r="M44" s="27"/>
      <c r="N44" s="27"/>
      <c r="O44" s="27"/>
      <c r="P44" s="27"/>
      <c r="Q44" s="27"/>
      <c r="R44" s="27"/>
      <c r="S44" s="27"/>
    </row>
    <row r="45" spans="1:19" s="28" customFormat="1" ht="21" customHeight="1">
      <c r="A45" s="53" t="s">
        <v>54</v>
      </c>
      <c r="B45" s="31">
        <v>-0.25</v>
      </c>
      <c r="C45" s="30">
        <v>175.50700000000001</v>
      </c>
      <c r="D45" s="31">
        <v>17.010000000000002</v>
      </c>
      <c r="E45" s="31">
        <v>17.23</v>
      </c>
      <c r="F45" s="31">
        <v>38.229999999999997</v>
      </c>
      <c r="G45" s="31">
        <v>21.82</v>
      </c>
      <c r="H45" s="32">
        <v>0.52300000000000002</v>
      </c>
      <c r="I45" s="30">
        <v>11.406000000000001</v>
      </c>
      <c r="J45" s="62" t="s">
        <v>38</v>
      </c>
      <c r="K45" s="27"/>
      <c r="L45" s="27"/>
      <c r="M45" s="27"/>
      <c r="N45" s="27"/>
      <c r="O45" s="27"/>
      <c r="P45" s="27"/>
      <c r="Q45" s="27"/>
      <c r="R45" s="27"/>
      <c r="S45" s="27"/>
    </row>
    <row r="46" spans="1:19" s="28" customFormat="1" ht="21" customHeight="1">
      <c r="A46" s="53" t="s">
        <v>55</v>
      </c>
      <c r="B46" s="31">
        <v>-0.24</v>
      </c>
      <c r="C46" s="30">
        <v>175.517</v>
      </c>
      <c r="D46" s="31">
        <v>9.1</v>
      </c>
      <c r="E46" s="31">
        <v>9.2200000000000006</v>
      </c>
      <c r="F46" s="31">
        <v>42.93</v>
      </c>
      <c r="G46" s="31">
        <v>24.85</v>
      </c>
      <c r="H46" s="32">
        <v>0.44</v>
      </c>
      <c r="I46" s="30">
        <v>10.922000000000001</v>
      </c>
      <c r="J46" s="62" t="s">
        <v>38</v>
      </c>
      <c r="K46" s="27"/>
      <c r="L46" s="27"/>
      <c r="M46" s="27"/>
      <c r="N46" s="27"/>
      <c r="O46" s="27"/>
      <c r="P46" s="27"/>
      <c r="Q46" s="27"/>
      <c r="R46" s="27"/>
      <c r="S46" s="27"/>
    </row>
    <row r="47" spans="1:19" s="28" customFormat="1" ht="21" customHeight="1">
      <c r="A47" s="53" t="s">
        <v>55</v>
      </c>
      <c r="B47" s="31">
        <v>-0.24</v>
      </c>
      <c r="C47" s="30">
        <v>175.517</v>
      </c>
      <c r="D47" s="31">
        <v>9.3000000000000007</v>
      </c>
      <c r="E47" s="31">
        <v>9.42</v>
      </c>
      <c r="F47" s="31">
        <v>41.55</v>
      </c>
      <c r="G47" s="31">
        <v>23.93</v>
      </c>
      <c r="H47" s="32">
        <v>0.48299999999999998</v>
      </c>
      <c r="I47" s="35">
        <v>11.558</v>
      </c>
      <c r="J47" s="62" t="s">
        <v>38</v>
      </c>
      <c r="K47" s="27"/>
      <c r="L47" s="27"/>
      <c r="M47" s="27"/>
      <c r="N47" s="43"/>
      <c r="O47" s="43"/>
      <c r="P47" s="27"/>
      <c r="Q47" s="27"/>
      <c r="R47" s="27"/>
      <c r="S47" s="27"/>
    </row>
    <row r="48" spans="1:19" s="28" customFormat="1" ht="21" customHeight="1">
      <c r="A48" s="53" t="s">
        <v>56</v>
      </c>
      <c r="B48" s="31">
        <v>-0.3</v>
      </c>
      <c r="C48" s="30">
        <v>175.45699999999999</v>
      </c>
      <c r="D48" s="31">
        <v>8.0500000000000007</v>
      </c>
      <c r="E48" s="31">
        <v>8.19</v>
      </c>
      <c r="F48" s="31">
        <v>39.15</v>
      </c>
      <c r="G48" s="31">
        <v>20.69</v>
      </c>
      <c r="H48" s="32">
        <v>0.41799999999999998</v>
      </c>
      <c r="I48" s="30">
        <v>8.6419999999999995</v>
      </c>
      <c r="J48" s="62" t="s">
        <v>57</v>
      </c>
      <c r="K48" s="27"/>
      <c r="L48" s="27"/>
      <c r="M48" s="27"/>
      <c r="N48" s="43"/>
      <c r="O48" s="43"/>
      <c r="P48" s="27"/>
      <c r="Q48" s="27"/>
      <c r="R48" s="27"/>
      <c r="S48" s="27"/>
    </row>
    <row r="49" spans="1:19" s="28" customFormat="1" ht="21" customHeight="1">
      <c r="A49" s="53" t="s">
        <v>56</v>
      </c>
      <c r="B49" s="31">
        <v>-0.3</v>
      </c>
      <c r="C49" s="30">
        <v>175.45699999999999</v>
      </c>
      <c r="D49" s="31">
        <v>8.1999999999999993</v>
      </c>
      <c r="E49" s="31">
        <v>8.3000000000000007</v>
      </c>
      <c r="F49" s="31">
        <v>39.24</v>
      </c>
      <c r="G49" s="31">
        <v>20.52</v>
      </c>
      <c r="H49" s="32">
        <v>0.378</v>
      </c>
      <c r="I49" s="30">
        <v>7.7560000000000002</v>
      </c>
      <c r="J49" s="62" t="s">
        <v>40</v>
      </c>
      <c r="K49" s="27"/>
      <c r="L49" s="27"/>
      <c r="M49" s="27"/>
      <c r="N49" s="43"/>
      <c r="O49" s="43"/>
      <c r="P49" s="27"/>
      <c r="Q49" s="27"/>
      <c r="R49" s="27"/>
      <c r="S49" s="27"/>
    </row>
    <row r="50" spans="1:19" s="28" customFormat="1" ht="21" customHeight="1">
      <c r="A50" s="53" t="s">
        <v>56</v>
      </c>
      <c r="B50" s="31">
        <v>-0.3</v>
      </c>
      <c r="C50" s="30">
        <v>175.45699999999999</v>
      </c>
      <c r="D50" s="31">
        <v>9.1</v>
      </c>
      <c r="E50" s="31">
        <v>9.15</v>
      </c>
      <c r="F50" s="31">
        <v>44.96</v>
      </c>
      <c r="G50" s="31">
        <v>23.47</v>
      </c>
      <c r="H50" s="32">
        <v>0.35399999999999998</v>
      </c>
      <c r="I50" s="30">
        <v>8.3109999999999999</v>
      </c>
      <c r="J50" s="62" t="s">
        <v>40</v>
      </c>
      <c r="K50" s="27"/>
      <c r="L50" s="27"/>
      <c r="M50" s="27"/>
      <c r="N50" s="43"/>
      <c r="O50" s="43"/>
      <c r="P50" s="27"/>
      <c r="Q50" s="27"/>
      <c r="R50" s="27"/>
      <c r="S50" s="27"/>
    </row>
    <row r="51" spans="1:19" s="28" customFormat="1" ht="21" customHeight="1">
      <c r="A51" s="53" t="s">
        <v>56</v>
      </c>
      <c r="B51" s="31">
        <v>-0.3</v>
      </c>
      <c r="C51" s="30">
        <v>175.45699999999999</v>
      </c>
      <c r="D51" s="31">
        <v>9.16</v>
      </c>
      <c r="E51" s="31">
        <v>9.2200000000000006</v>
      </c>
      <c r="F51" s="31">
        <v>39.99</v>
      </c>
      <c r="G51" s="31">
        <v>20.9</v>
      </c>
      <c r="H51" s="32">
        <v>0.41399999999999998</v>
      </c>
      <c r="I51" s="30">
        <v>8.6430000000000007</v>
      </c>
      <c r="J51" s="62" t="s">
        <v>40</v>
      </c>
      <c r="K51" s="27"/>
      <c r="L51" s="27"/>
      <c r="M51" s="27"/>
      <c r="N51" s="43"/>
      <c r="O51" s="43"/>
      <c r="P51" s="27"/>
      <c r="Q51" s="27"/>
      <c r="R51" s="27"/>
      <c r="S51" s="27"/>
    </row>
    <row r="52" spans="1:19" s="28" customFormat="1" ht="21" customHeight="1">
      <c r="A52" s="53"/>
      <c r="B52" s="31"/>
      <c r="C52" s="30"/>
      <c r="D52" s="31"/>
      <c r="E52" s="31"/>
      <c r="F52" s="31"/>
      <c r="G52" s="31"/>
      <c r="H52" s="32"/>
      <c r="I52" s="30"/>
      <c r="J52" s="33"/>
      <c r="K52" s="27"/>
      <c r="L52" s="27"/>
      <c r="M52" s="27"/>
      <c r="N52" s="43"/>
      <c r="O52" s="44"/>
      <c r="P52" s="27"/>
      <c r="Q52" s="27"/>
      <c r="R52" s="27"/>
      <c r="S52" s="27"/>
    </row>
    <row r="53" spans="1:19" s="28" customFormat="1" ht="21" customHeight="1">
      <c r="A53" s="53"/>
      <c r="B53" s="31"/>
      <c r="C53" s="30"/>
      <c r="D53" s="31"/>
      <c r="E53" s="31"/>
      <c r="F53" s="31"/>
      <c r="G53" s="31"/>
      <c r="H53" s="32"/>
      <c r="I53" s="30"/>
      <c r="J53" s="33"/>
      <c r="K53" s="27"/>
      <c r="L53" s="27"/>
      <c r="M53" s="27"/>
      <c r="N53" s="43"/>
      <c r="O53" s="43"/>
      <c r="P53" s="27"/>
      <c r="Q53" s="27"/>
      <c r="R53" s="27"/>
      <c r="S53" s="27"/>
    </row>
    <row r="54" spans="1:19" s="28" customFormat="1" ht="21" customHeight="1">
      <c r="A54" s="53"/>
      <c r="B54" s="31"/>
      <c r="C54" s="30"/>
      <c r="D54" s="31"/>
      <c r="E54" s="31"/>
      <c r="F54" s="31"/>
      <c r="G54" s="31"/>
      <c r="H54" s="32"/>
      <c r="I54" s="30"/>
      <c r="J54" s="33"/>
      <c r="K54" s="27"/>
      <c r="L54" s="27"/>
      <c r="M54" s="27"/>
      <c r="N54" s="43"/>
      <c r="O54" s="43"/>
      <c r="P54" s="27"/>
      <c r="Q54" s="27"/>
      <c r="R54" s="27"/>
      <c r="S54" s="27"/>
    </row>
    <row r="55" spans="1:19" s="28" customFormat="1" ht="21" customHeight="1">
      <c r="A55" s="53"/>
      <c r="B55" s="31"/>
      <c r="C55" s="30"/>
      <c r="D55" s="31"/>
      <c r="E55" s="31"/>
      <c r="F55" s="31"/>
      <c r="G55" s="31"/>
      <c r="H55" s="32"/>
      <c r="I55" s="30"/>
      <c r="J55" s="33"/>
      <c r="K55" s="27"/>
      <c r="L55" s="27"/>
      <c r="M55" s="27"/>
      <c r="N55" s="43"/>
      <c r="O55" s="43"/>
      <c r="P55" s="27"/>
      <c r="Q55" s="27"/>
      <c r="R55" s="27"/>
      <c r="S55" s="27"/>
    </row>
    <row r="56" spans="1:19" s="28" customFormat="1" ht="21" customHeight="1">
      <c r="A56" s="53"/>
      <c r="B56" s="31"/>
      <c r="C56" s="30"/>
      <c r="D56" s="31"/>
      <c r="E56" s="31"/>
      <c r="F56" s="31"/>
      <c r="G56" s="31"/>
      <c r="H56" s="32"/>
      <c r="I56" s="30"/>
      <c r="J56" s="33"/>
      <c r="K56" s="27"/>
      <c r="L56" s="27"/>
      <c r="M56" s="27"/>
      <c r="N56" s="43"/>
      <c r="O56" s="43"/>
      <c r="P56" s="27"/>
      <c r="Q56" s="27"/>
      <c r="R56" s="27"/>
      <c r="S56" s="27"/>
    </row>
    <row r="57" spans="1:19" s="28" customFormat="1" ht="21" customHeight="1">
      <c r="A57" s="53"/>
      <c r="B57" s="31"/>
      <c r="C57" s="30"/>
      <c r="D57" s="31"/>
      <c r="E57" s="31"/>
      <c r="F57" s="31"/>
      <c r="G57" s="31"/>
      <c r="H57" s="32"/>
      <c r="I57" s="30"/>
      <c r="J57" s="33"/>
      <c r="K57" s="45"/>
      <c r="L57" s="45"/>
      <c r="M57" s="45"/>
      <c r="N57" s="43"/>
      <c r="O57" s="43"/>
      <c r="P57" s="45"/>
      <c r="Q57" s="45"/>
      <c r="R57" s="45"/>
      <c r="S57" s="45"/>
    </row>
    <row r="58" spans="1:19" s="28" customFormat="1" ht="21" customHeight="1">
      <c r="A58" s="53"/>
      <c r="B58" s="31"/>
      <c r="C58" s="30"/>
      <c r="D58" s="31"/>
      <c r="E58" s="31"/>
      <c r="F58" s="31"/>
      <c r="G58" s="31"/>
      <c r="H58" s="32"/>
      <c r="I58" s="30"/>
      <c r="J58" s="33"/>
      <c r="K58" s="45"/>
      <c r="L58" s="45"/>
      <c r="M58" s="45"/>
      <c r="N58" s="43"/>
      <c r="O58" s="43"/>
      <c r="P58" s="45"/>
      <c r="Q58" s="45"/>
      <c r="R58" s="45"/>
      <c r="S58" s="45"/>
    </row>
    <row r="59" spans="1:19" s="46" customFormat="1" ht="21" customHeight="1">
      <c r="A59" s="53"/>
      <c r="B59" s="31"/>
      <c r="C59" s="30"/>
      <c r="D59" s="31"/>
      <c r="E59" s="31"/>
      <c r="F59" s="31"/>
      <c r="G59" s="31"/>
      <c r="H59" s="32"/>
      <c r="I59" s="30"/>
      <c r="J59" s="33"/>
      <c r="K59" s="8"/>
      <c r="L59" s="8"/>
      <c r="M59" s="8"/>
      <c r="N59" s="43"/>
      <c r="O59" s="43"/>
      <c r="P59" s="8"/>
      <c r="Q59" s="8"/>
      <c r="R59" s="8"/>
      <c r="S59" s="8"/>
    </row>
    <row r="60" spans="1:19" s="28" customFormat="1" ht="21" customHeight="1">
      <c r="A60" s="53"/>
      <c r="B60" s="31"/>
      <c r="C60" s="30"/>
      <c r="D60" s="31"/>
      <c r="E60" s="31"/>
      <c r="F60" s="31"/>
      <c r="G60" s="31"/>
      <c r="H60" s="32"/>
      <c r="I60" s="30"/>
      <c r="J60" s="33"/>
      <c r="K60" s="1"/>
      <c r="L60" s="1"/>
      <c r="M60" s="1"/>
      <c r="N60" s="43"/>
      <c r="O60" s="43"/>
      <c r="P60" s="1"/>
      <c r="Q60" s="1"/>
      <c r="R60" s="1"/>
      <c r="S60" s="1"/>
    </row>
    <row r="61" spans="1:19" s="28" customFormat="1" ht="21" customHeight="1">
      <c r="A61" s="53"/>
      <c r="B61" s="31"/>
      <c r="C61" s="30"/>
      <c r="D61" s="35"/>
      <c r="E61" s="35"/>
      <c r="F61" s="31"/>
      <c r="G61" s="31"/>
      <c r="H61" s="32"/>
      <c r="I61" s="30"/>
      <c r="J61" s="33"/>
      <c r="K61" s="1"/>
      <c r="L61" s="1"/>
      <c r="M61" s="1"/>
      <c r="N61" s="43"/>
      <c r="O61" s="43"/>
      <c r="P61" s="1"/>
      <c r="Q61" s="1"/>
      <c r="R61" s="1"/>
      <c r="S61" s="1"/>
    </row>
    <row r="62" spans="1:19" s="28" customFormat="1" ht="21" customHeight="1">
      <c r="A62" s="53"/>
      <c r="B62" s="31"/>
      <c r="C62" s="30"/>
      <c r="D62" s="35"/>
      <c r="E62" s="35"/>
      <c r="F62" s="31"/>
      <c r="G62" s="31"/>
      <c r="H62" s="32"/>
      <c r="I62" s="30"/>
      <c r="J62" s="33"/>
      <c r="K62" s="1"/>
      <c r="L62" s="1"/>
      <c r="M62" s="1"/>
      <c r="N62" s="43"/>
      <c r="O62" s="43"/>
      <c r="P62" s="1"/>
      <c r="Q62" s="1"/>
      <c r="R62" s="1"/>
      <c r="S62" s="1"/>
    </row>
    <row r="63" spans="1:19" s="28" customFormat="1" ht="21" customHeight="1">
      <c r="A63" s="53"/>
      <c r="B63" s="31"/>
      <c r="C63" s="30"/>
      <c r="D63" s="35"/>
      <c r="E63" s="35"/>
      <c r="F63" s="31"/>
      <c r="G63" s="31"/>
      <c r="H63" s="32"/>
      <c r="I63" s="30"/>
      <c r="J63" s="33"/>
      <c r="K63" s="1"/>
      <c r="L63" s="1"/>
      <c r="M63" s="1"/>
      <c r="N63" s="43"/>
      <c r="O63" s="44"/>
      <c r="P63" s="1"/>
      <c r="Q63" s="1"/>
      <c r="R63" s="1"/>
      <c r="S63" s="1"/>
    </row>
    <row r="64" spans="1:19" s="28" customFormat="1" ht="21" customHeight="1">
      <c r="A64" s="53"/>
      <c r="B64" s="31"/>
      <c r="C64" s="30"/>
      <c r="D64" s="35"/>
      <c r="E64" s="35"/>
      <c r="F64" s="31"/>
      <c r="G64" s="31"/>
      <c r="H64" s="32"/>
      <c r="I64" s="30"/>
      <c r="J64" s="33"/>
      <c r="K64" s="1"/>
      <c r="L64" s="1"/>
      <c r="M64" s="1"/>
      <c r="N64" s="43"/>
      <c r="O64" s="43"/>
      <c r="P64" s="1"/>
      <c r="Q64" s="1"/>
      <c r="R64" s="1"/>
      <c r="S64" s="1"/>
    </row>
    <row r="65" spans="1:19" s="28" customFormat="1" ht="21" customHeight="1">
      <c r="A65" s="53"/>
      <c r="B65" s="31"/>
      <c r="C65" s="30"/>
      <c r="D65" s="35"/>
      <c r="E65" s="35"/>
      <c r="F65" s="31"/>
      <c r="G65" s="31"/>
      <c r="H65" s="32"/>
      <c r="I65" s="30"/>
      <c r="J65" s="33"/>
      <c r="K65" s="1"/>
      <c r="L65" s="1"/>
      <c r="M65" s="1"/>
      <c r="N65" s="43"/>
      <c r="O65" s="43"/>
      <c r="P65" s="1"/>
      <c r="Q65" s="1"/>
      <c r="R65" s="1"/>
      <c r="S65" s="1"/>
    </row>
    <row r="66" spans="1:19" s="28" customFormat="1" ht="21" customHeight="1">
      <c r="A66" s="53"/>
      <c r="B66" s="31"/>
      <c r="C66" s="30"/>
      <c r="D66" s="35"/>
      <c r="E66" s="35"/>
      <c r="F66" s="31"/>
      <c r="G66" s="31"/>
      <c r="H66" s="32"/>
      <c r="I66" s="30"/>
      <c r="J66" s="33"/>
      <c r="K66" s="1"/>
      <c r="L66" s="1"/>
      <c r="M66" s="1"/>
      <c r="N66" s="43"/>
      <c r="O66" s="8"/>
      <c r="P66" s="1"/>
      <c r="Q66" s="1"/>
      <c r="R66" s="1"/>
      <c r="S66" s="1"/>
    </row>
    <row r="67" spans="1:19" s="28" customFormat="1" ht="21" customHeight="1">
      <c r="A67" s="53"/>
      <c r="B67" s="31"/>
      <c r="C67" s="30"/>
      <c r="D67" s="35"/>
      <c r="E67" s="35"/>
      <c r="F67" s="31"/>
      <c r="G67" s="31"/>
      <c r="H67" s="32"/>
      <c r="I67" s="30"/>
      <c r="J67" s="33"/>
      <c r="K67" s="1"/>
      <c r="L67" s="1"/>
      <c r="M67" s="1"/>
      <c r="N67" s="27"/>
      <c r="O67" s="1"/>
      <c r="P67" s="1"/>
      <c r="Q67" s="1"/>
      <c r="R67" s="1"/>
      <c r="S67" s="1"/>
    </row>
    <row r="68" spans="1:19" s="28" customFormat="1" ht="21" customHeight="1">
      <c r="A68" s="54"/>
      <c r="B68" s="36"/>
      <c r="C68" s="37"/>
      <c r="D68" s="47"/>
      <c r="E68" s="47"/>
      <c r="F68" s="36"/>
      <c r="G68" s="36"/>
      <c r="H68" s="38"/>
      <c r="I68" s="37"/>
      <c r="J68" s="39"/>
      <c r="K68" s="1"/>
      <c r="L68" s="1"/>
      <c r="M68" s="1"/>
      <c r="N68" s="27"/>
      <c r="O68" s="1"/>
      <c r="P68" s="1"/>
      <c r="Q68" s="1"/>
      <c r="R68" s="1"/>
      <c r="S68" s="1"/>
    </row>
    <row r="69" spans="1:19">
      <c r="A69" s="1"/>
      <c r="C69" s="1"/>
    </row>
    <row r="70" spans="1:19">
      <c r="A70" s="48" t="s">
        <v>34</v>
      </c>
      <c r="B70" s="49"/>
      <c r="C70" s="49"/>
    </row>
    <row r="71" spans="1:19">
      <c r="A71" s="50" t="s">
        <v>35</v>
      </c>
      <c r="B71" s="51">
        <f>+COUNT(B11:B68)</f>
        <v>41</v>
      </c>
      <c r="C71" s="49" t="s">
        <v>36</v>
      </c>
    </row>
    <row r="80" spans="1:19">
      <c r="A80" s="1"/>
      <c r="C80" s="1"/>
    </row>
    <row r="81" spans="1:3">
      <c r="A81" s="1"/>
      <c r="C81" s="1"/>
    </row>
  </sheetData>
  <mergeCells count="4">
    <mergeCell ref="A4:J4"/>
    <mergeCell ref="H8:I8"/>
    <mergeCell ref="A9:A10"/>
    <mergeCell ref="J9:J10"/>
  </mergeCells>
  <pageMargins left="0.25" right="0.25" top="0.5" bottom="0.2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SW.5a</vt:lpstr>
      <vt:lpstr>SW.5a!Print_Area</vt:lpstr>
      <vt:lpstr>SW.5a!Print_Titles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2020-06-11T03:03:31Z</cp:lastPrinted>
  <dcterms:created xsi:type="dcterms:W3CDTF">2019-05-28T03:57:53Z</dcterms:created>
  <dcterms:modified xsi:type="dcterms:W3CDTF">2020-06-11T03:04:23Z</dcterms:modified>
</cp:coreProperties>
</file>