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W.1C" sheetId="1" r:id="rId1"/>
  </sheets>
  <definedNames/>
  <calcPr fullCalcOnLoad="1"/>
</workbook>
</file>

<file path=xl/sharedStrings.xml><?xml version="1.0" encoding="utf-8"?>
<sst xmlns="http://schemas.openxmlformats.org/spreadsheetml/2006/main" count="110" uniqueCount="10">
  <si>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</si>
  <si>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</si>
  <si>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</si>
  <si>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</si>
  <si>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</si>
  <si>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</si>
  <si>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</si>
  <si>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</si>
  <si>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Rating Table เตือนภัยน้ำท่วมปี 2562</t>
  </si>
  <si>
    <r>
      <t xml:space="preserve">สถานี  </t>
    </r>
    <r>
      <rPr>
        <b/>
        <sz val="16"/>
        <color indexed="12"/>
        <rFont val="AngsanaUPC"/>
        <family val="1"/>
      </rPr>
      <t xml:space="preserve">W.1C </t>
    </r>
    <r>
      <rPr>
        <sz val="16"/>
        <color indexed="12"/>
        <rFont val="AngsanaUPC"/>
        <family val="1"/>
      </rPr>
      <t xml:space="preserve"> </t>
    </r>
    <r>
      <rPr>
        <sz val="16"/>
        <color indexed="8"/>
        <rFont val="AngsanaUPC"/>
        <family val="1"/>
      </rPr>
      <t>แม่น้ำวัง สะพานเสตุวารี  อ.เมือง จ.ลำปาง</t>
    </r>
    <r>
      <rPr>
        <sz val="16"/>
        <color indexed="12"/>
        <rFont val="AngsanaUPC"/>
        <family val="1"/>
      </rPr>
      <t xml:space="preserve"> ( 16 พ.ค.2562 )</t>
    </r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</si>
</sst>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  <numFmt numFmtId="212" formatCode="0.000_)"/>
  </numFmts>
  <fonts count="1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i/>
      <sz val="14"/>
      <color indexed="10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2" fontId="9" fillId="0" borderId="0" xfId="0" applyNumberFormat="1" applyFont="1" applyAlignment="1">
      <alignment/>
    </xf>
    <xf numFmtId="0" fontId="14" fillId="0" borderId="0" xfId="0" applyFont="1" applyFill="1" applyAlignment="1">
      <alignment horizontal="center"/>
    </xf>
    <xf numFmtId="2" fontId="9" fillId="0" borderId="3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04" fontId="9" fillId="0" borderId="5" xfId="0" applyNumberFormat="1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203" fontId="9" fillId="2" borderId="0" xfId="0" applyNumberFormat="1" applyFont="1" applyFill="1" applyAlignment="1">
      <alignment horizont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04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204" fontId="9" fillId="0" borderId="14" xfId="0" applyNumberFormat="1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04" fontId="9" fillId="0" borderId="18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9" fillId="0" borderId="0" xfId="0" applyFont="1" applyFill="1" applyAlignment="1">
      <alignment/>
    </xf>
    <xf numFmtId="2" fontId="9" fillId="0" borderId="12" xfId="0" applyNumberFormat="1" applyFont="1" applyBorder="1" applyAlignment="1">
      <alignment horizontal="center" vertical="center"/>
    </xf>
    <xf numFmtId="204" fontId="9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2" fontId="9" fillId="3" borderId="4" xfId="0" applyNumberFormat="1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centerContinuous" vertical="center"/>
      <protection/>
    </xf>
    <xf numFmtId="2" fontId="9" fillId="4" borderId="12" xfId="0" applyNumberFormat="1" applyFont="1" applyFill="1" applyBorder="1" applyAlignment="1">
      <alignment horizontal="center" vertical="center"/>
    </xf>
    <xf numFmtId="2" fontId="9" fillId="4" borderId="13" xfId="0" applyNumberFormat="1" applyFont="1" applyFill="1" applyBorder="1" applyAlignment="1">
      <alignment horizontal="center" vertical="center"/>
    </xf>
    <xf numFmtId="2" fontId="9" fillId="4" borderId="14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S220"/>
  <sheetViews>
    <sheetView tabSelected="1" workbookViewId="0" topLeftCell="A1">
      <selection activeCell="P3" sqref="P3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4.4453125" style="0" customWidth="1"/>
  </cols>
  <sheetData>
    <row r="1" spans="1:20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3">
        <v>229.3</v>
      </c>
      <c r="Q1" s="3"/>
      <c r="R1" s="3"/>
      <c r="S1" s="3"/>
      <c r="T1" s="3"/>
    </row>
    <row r="2" spans="1:20" ht="24.75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</row>
    <row r="3" spans="1:20" ht="24.75" customHeight="1">
      <c r="A3" s="40" t="s">
        <v>8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44"/>
      <c r="N3" s="44"/>
      <c r="O3" s="44"/>
      <c r="P3" s="3"/>
      <c r="Q3" s="3"/>
      <c r="R3" s="3"/>
      <c r="S3" s="3"/>
      <c r="T3" s="3"/>
    </row>
    <row r="4" spans="1:20" ht="24.75" customHeight="1">
      <c r="A4" s="5" t="s">
        <v>2</v>
      </c>
      <c r="B4" s="5" t="s">
        <v>2</v>
      </c>
      <c r="C4" s="5" t="s">
        <v>3</v>
      </c>
      <c r="D4" s="5" t="s">
        <v>2</v>
      </c>
      <c r="E4" s="5" t="s">
        <v>2</v>
      </c>
      <c r="F4" s="5" t="s">
        <v>3</v>
      </c>
      <c r="G4" s="5" t="s">
        <v>2</v>
      </c>
      <c r="H4" s="5" t="s">
        <v>2</v>
      </c>
      <c r="I4" s="5" t="s">
        <v>3</v>
      </c>
      <c r="J4" s="5" t="s">
        <v>2</v>
      </c>
      <c r="K4" s="5" t="s">
        <v>2</v>
      </c>
      <c r="L4" s="5" t="s">
        <v>3</v>
      </c>
      <c r="M4" s="4"/>
      <c r="N4" s="3"/>
      <c r="O4" s="3"/>
      <c r="P4" s="3"/>
      <c r="Q4" s="3"/>
      <c r="R4" s="3"/>
      <c r="S4" s="3"/>
      <c r="T4" s="3"/>
    </row>
    <row r="5" spans="1:20" ht="24.75" customHeight="1">
      <c r="A5" s="6" t="s">
        <v>4</v>
      </c>
      <c r="B5" s="6" t="s">
        <v>5</v>
      </c>
      <c r="C5" s="6" t="s">
        <v>6</v>
      </c>
      <c r="D5" s="6" t="s">
        <v>4</v>
      </c>
      <c r="E5" s="6" t="s">
        <v>5</v>
      </c>
      <c r="F5" s="6" t="s">
        <v>6</v>
      </c>
      <c r="G5" s="6" t="s">
        <v>4</v>
      </c>
      <c r="H5" s="6" t="s">
        <v>5</v>
      </c>
      <c r="I5" s="6" t="s">
        <v>6</v>
      </c>
      <c r="J5" s="6" t="s">
        <v>4</v>
      </c>
      <c r="K5" s="6" t="s">
        <v>5</v>
      </c>
      <c r="L5" s="6" t="s">
        <v>6</v>
      </c>
      <c r="M5" s="4"/>
      <c r="N5" s="3"/>
      <c r="O5" s="7"/>
      <c r="P5" s="8" t="s">
        <v>7</v>
      </c>
      <c r="Q5" s="3"/>
      <c r="R5" s="3"/>
      <c r="S5" s="3"/>
      <c r="T5" s="3"/>
    </row>
    <row r="6" spans="1:20" ht="16.5" customHeight="1">
      <c r="A6" s="9">
        <v>228.4</v>
      </c>
      <c r="B6" s="10">
        <f aca="true" t="shared" si="0" ref="B6:B37">+A6-$P$1</f>
        <v>-0.9000000000000057</v>
      </c>
      <c r="C6" s="11">
        <v>0</v>
      </c>
      <c r="D6" s="12">
        <f>+A55+0.01</f>
        <v>228.89999999999955</v>
      </c>
      <c r="E6" s="10">
        <f aca="true" t="shared" si="1" ref="E6:E37">+D6-$P$1</f>
        <v>-0.40000000000046043</v>
      </c>
      <c r="F6" s="13">
        <f>+C55+$N$10/10</f>
        <v>0.6000000000000003</v>
      </c>
      <c r="G6" s="12">
        <f>+D55+0.01</f>
        <v>229.3999999999991</v>
      </c>
      <c r="H6" s="10">
        <f aca="true" t="shared" si="2" ref="H6:H37">+G6-$P$1</f>
        <v>0.09999999999908482</v>
      </c>
      <c r="I6" s="14">
        <f>+F55+$N$15/10</f>
        <v>2.800000000000002</v>
      </c>
      <c r="J6" s="12">
        <f>+G55+0.01</f>
        <v>229.89999999999864</v>
      </c>
      <c r="K6" s="10">
        <f aca="true" t="shared" si="3" ref="K6:K37">+J6-$P$1</f>
        <v>0.5999999999986301</v>
      </c>
      <c r="L6" s="14">
        <f>+I55+$N$20/10</f>
        <v>17.50000000000002</v>
      </c>
      <c r="M6" s="4">
        <v>228.4</v>
      </c>
      <c r="N6" s="3">
        <v>0.1</v>
      </c>
      <c r="O6" s="3"/>
      <c r="P6" s="15">
        <v>0</v>
      </c>
      <c r="Q6" s="3"/>
      <c r="R6" s="3"/>
      <c r="S6" s="3"/>
      <c r="T6" s="3"/>
    </row>
    <row r="7" spans="1:20" ht="16.5" customHeight="1">
      <c r="A7" s="16">
        <f aca="true" t="shared" si="4" ref="A7:A38">+A6+0.01</f>
        <v>228.41</v>
      </c>
      <c r="B7" s="17">
        <f t="shared" si="0"/>
        <v>-0.8900000000000148</v>
      </c>
      <c r="C7" s="18">
        <f aca="true" t="shared" si="5" ref="C7:C16">+C6+$N$6/10</f>
        <v>0.01</v>
      </c>
      <c r="D7" s="19">
        <f aca="true" t="shared" si="6" ref="D7:D38">+D6+0.01</f>
        <v>228.90999999999954</v>
      </c>
      <c r="E7" s="17">
        <f t="shared" si="1"/>
        <v>-0.3900000000004695</v>
      </c>
      <c r="F7" s="20">
        <f aca="true" t="shared" si="7" ref="F7:F16">+F6+$N$11/10</f>
        <v>0.6200000000000003</v>
      </c>
      <c r="G7" s="19">
        <f aca="true" t="shared" si="8" ref="G7:G38">+G6+0.01</f>
        <v>229.4099999999991</v>
      </c>
      <c r="H7" s="17">
        <f t="shared" si="2"/>
        <v>0.10999999999907573</v>
      </c>
      <c r="I7" s="20">
        <f aca="true" t="shared" si="9" ref="I7:I16">+I6+$N$16/10</f>
        <v>2.970000000000002</v>
      </c>
      <c r="J7" s="19">
        <f aca="true" t="shared" si="10" ref="J7:J38">+J6+0.01</f>
        <v>229.90999999999863</v>
      </c>
      <c r="K7" s="17">
        <f t="shared" si="3"/>
        <v>0.609999999998621</v>
      </c>
      <c r="L7" s="20">
        <f aca="true" t="shared" si="11" ref="L7:L16">+L6+$N$21/10</f>
        <v>18.030000000000022</v>
      </c>
      <c r="M7" s="4">
        <f aca="true" t="shared" si="12" ref="M7:M38">M6+0.1</f>
        <v>228.5</v>
      </c>
      <c r="N7" s="3">
        <v>0.1</v>
      </c>
      <c r="O7" s="3"/>
      <c r="P7" s="15">
        <f aca="true" t="shared" si="13" ref="P7:P38">P6+N6</f>
        <v>0.1</v>
      </c>
      <c r="Q7" s="3"/>
      <c r="R7" s="3"/>
      <c r="S7" s="3"/>
      <c r="T7" s="3"/>
    </row>
    <row r="8" spans="1:20" ht="16.5" customHeight="1">
      <c r="A8" s="16">
        <f t="shared" si="4"/>
        <v>228.42</v>
      </c>
      <c r="B8" s="17">
        <f t="shared" si="0"/>
        <v>-0.8800000000000239</v>
      </c>
      <c r="C8" s="18">
        <f t="shared" si="5"/>
        <v>0.02</v>
      </c>
      <c r="D8" s="19">
        <f t="shared" si="6"/>
        <v>228.91999999999953</v>
      </c>
      <c r="E8" s="17">
        <f t="shared" si="1"/>
        <v>-0.3800000000004786</v>
      </c>
      <c r="F8" s="20">
        <f t="shared" si="7"/>
        <v>0.6400000000000003</v>
      </c>
      <c r="G8" s="19">
        <f t="shared" si="8"/>
        <v>229.41999999999908</v>
      </c>
      <c r="H8" s="17">
        <f t="shared" si="2"/>
        <v>0.11999999999906663</v>
      </c>
      <c r="I8" s="20">
        <f t="shared" si="9"/>
        <v>3.140000000000002</v>
      </c>
      <c r="J8" s="19">
        <f t="shared" si="10"/>
        <v>229.91999999999862</v>
      </c>
      <c r="K8" s="17">
        <f t="shared" si="3"/>
        <v>0.6199999999986119</v>
      </c>
      <c r="L8" s="20">
        <f t="shared" si="11"/>
        <v>18.560000000000024</v>
      </c>
      <c r="M8" s="4">
        <f t="shared" si="12"/>
        <v>228.6</v>
      </c>
      <c r="N8" s="3">
        <v>0.1</v>
      </c>
      <c r="O8" s="3"/>
      <c r="P8" s="15">
        <f t="shared" si="13"/>
        <v>0.2</v>
      </c>
      <c r="Q8" s="3"/>
      <c r="R8" s="3"/>
      <c r="S8" s="3"/>
      <c r="T8" s="3"/>
    </row>
    <row r="9" spans="1:20" ht="16.5" customHeight="1">
      <c r="A9" s="16">
        <f t="shared" si="4"/>
        <v>228.42999999999998</v>
      </c>
      <c r="B9" s="17">
        <f t="shared" si="0"/>
        <v>-0.870000000000033</v>
      </c>
      <c r="C9" s="18">
        <f t="shared" si="5"/>
        <v>0.03</v>
      </c>
      <c r="D9" s="19">
        <f t="shared" si="6"/>
        <v>228.92999999999952</v>
      </c>
      <c r="E9" s="17">
        <f t="shared" si="1"/>
        <v>-0.3700000000004877</v>
      </c>
      <c r="F9" s="20">
        <f t="shared" si="7"/>
        <v>0.6600000000000004</v>
      </c>
      <c r="G9" s="19">
        <f t="shared" si="8"/>
        <v>229.42999999999907</v>
      </c>
      <c r="H9" s="17">
        <f t="shared" si="2"/>
        <v>0.12999999999905754</v>
      </c>
      <c r="I9" s="20">
        <f t="shared" si="9"/>
        <v>3.310000000000002</v>
      </c>
      <c r="J9" s="19">
        <f t="shared" si="10"/>
        <v>229.9299999999986</v>
      </c>
      <c r="K9" s="17">
        <f t="shared" si="3"/>
        <v>0.6299999999986028</v>
      </c>
      <c r="L9" s="20">
        <f t="shared" si="11"/>
        <v>19.090000000000025</v>
      </c>
      <c r="M9" s="4">
        <f t="shared" si="12"/>
        <v>228.7</v>
      </c>
      <c r="N9" s="3">
        <v>0.1</v>
      </c>
      <c r="O9" s="3"/>
      <c r="P9" s="15">
        <f t="shared" si="13"/>
        <v>0.30000000000000004</v>
      </c>
      <c r="Q9" s="3"/>
      <c r="R9" s="3"/>
      <c r="S9" s="3"/>
      <c r="T9" s="3"/>
    </row>
    <row r="10" spans="1:20" ht="16.5" customHeight="1">
      <c r="A10" s="16">
        <f t="shared" si="4"/>
        <v>228.43999999999997</v>
      </c>
      <c r="B10" s="17">
        <f t="shared" si="0"/>
        <v>-0.8600000000000421</v>
      </c>
      <c r="C10" s="18">
        <f t="shared" si="5"/>
        <v>0.04</v>
      </c>
      <c r="D10" s="19">
        <f t="shared" si="6"/>
        <v>228.93999999999951</v>
      </c>
      <c r="E10" s="17">
        <f t="shared" si="1"/>
        <v>-0.3600000000004968</v>
      </c>
      <c r="F10" s="20">
        <f t="shared" si="7"/>
        <v>0.6800000000000004</v>
      </c>
      <c r="G10" s="19">
        <f t="shared" si="8"/>
        <v>229.43999999999906</v>
      </c>
      <c r="H10" s="17">
        <f t="shared" si="2"/>
        <v>0.13999999999904844</v>
      </c>
      <c r="I10" s="20">
        <f t="shared" si="9"/>
        <v>3.4800000000000018</v>
      </c>
      <c r="J10" s="19">
        <f t="shared" si="10"/>
        <v>229.9399999999986</v>
      </c>
      <c r="K10" s="17">
        <f t="shared" si="3"/>
        <v>0.6399999999985937</v>
      </c>
      <c r="L10" s="20">
        <f t="shared" si="11"/>
        <v>19.620000000000026</v>
      </c>
      <c r="M10" s="4">
        <f t="shared" si="12"/>
        <v>228.79999999999998</v>
      </c>
      <c r="N10" s="3">
        <v>0.2</v>
      </c>
      <c r="O10" s="3"/>
      <c r="P10" s="15">
        <f t="shared" si="13"/>
        <v>0.4</v>
      </c>
      <c r="Q10" s="3"/>
      <c r="R10" s="3"/>
      <c r="S10" s="3"/>
      <c r="T10" s="3"/>
    </row>
    <row r="11" spans="1:20" ht="16.5" customHeight="1">
      <c r="A11" s="16">
        <f t="shared" si="4"/>
        <v>228.44999999999996</v>
      </c>
      <c r="B11" s="17">
        <f t="shared" si="0"/>
        <v>-0.8500000000000512</v>
      </c>
      <c r="C11" s="18">
        <f t="shared" si="5"/>
        <v>0.05</v>
      </c>
      <c r="D11" s="19">
        <f t="shared" si="6"/>
        <v>228.9499999999995</v>
      </c>
      <c r="E11" s="17">
        <f t="shared" si="1"/>
        <v>-0.3500000000005059</v>
      </c>
      <c r="F11" s="20">
        <f t="shared" si="7"/>
        <v>0.7000000000000004</v>
      </c>
      <c r="G11" s="19">
        <f t="shared" si="8"/>
        <v>229.44999999999905</v>
      </c>
      <c r="H11" s="17">
        <f t="shared" si="2"/>
        <v>0.14999999999903935</v>
      </c>
      <c r="I11" s="20">
        <f t="shared" si="9"/>
        <v>3.6500000000000017</v>
      </c>
      <c r="J11" s="19">
        <f t="shared" si="10"/>
        <v>229.9499999999986</v>
      </c>
      <c r="K11" s="17">
        <f t="shared" si="3"/>
        <v>0.6499999999985846</v>
      </c>
      <c r="L11" s="20">
        <f t="shared" si="11"/>
        <v>20.150000000000027</v>
      </c>
      <c r="M11" s="4">
        <f t="shared" si="12"/>
        <v>228.89999999999998</v>
      </c>
      <c r="N11" s="3">
        <v>0.2</v>
      </c>
      <c r="O11" s="3"/>
      <c r="P11" s="15">
        <f t="shared" si="13"/>
        <v>0.6000000000000001</v>
      </c>
      <c r="Q11" s="3"/>
      <c r="R11" s="3"/>
      <c r="S11" s="3"/>
      <c r="T11" s="3"/>
    </row>
    <row r="12" spans="1:20" ht="16.5" customHeight="1">
      <c r="A12" s="16">
        <f t="shared" si="4"/>
        <v>228.45999999999995</v>
      </c>
      <c r="B12" s="17">
        <f t="shared" si="0"/>
        <v>-0.8400000000000603</v>
      </c>
      <c r="C12" s="18">
        <f t="shared" si="5"/>
        <v>0.060000000000000005</v>
      </c>
      <c r="D12" s="19">
        <f t="shared" si="6"/>
        <v>228.9599999999995</v>
      </c>
      <c r="E12" s="17">
        <f t="shared" si="1"/>
        <v>-0.340000000000515</v>
      </c>
      <c r="F12" s="20">
        <f t="shared" si="7"/>
        <v>0.7200000000000004</v>
      </c>
      <c r="G12" s="19">
        <f t="shared" si="8"/>
        <v>229.45999999999904</v>
      </c>
      <c r="H12" s="17">
        <f t="shared" si="2"/>
        <v>0.15999999999903025</v>
      </c>
      <c r="I12" s="20">
        <f t="shared" si="9"/>
        <v>3.8200000000000016</v>
      </c>
      <c r="J12" s="19">
        <f t="shared" si="10"/>
        <v>229.9599999999986</v>
      </c>
      <c r="K12" s="17">
        <f t="shared" si="3"/>
        <v>0.6599999999985755</v>
      </c>
      <c r="L12" s="20">
        <f t="shared" si="11"/>
        <v>20.680000000000028</v>
      </c>
      <c r="M12" s="4">
        <f t="shared" si="12"/>
        <v>228.99999999999997</v>
      </c>
      <c r="N12" s="3">
        <v>0.3</v>
      </c>
      <c r="O12" s="3"/>
      <c r="P12" s="15">
        <f t="shared" si="13"/>
        <v>0.8</v>
      </c>
      <c r="Q12" s="3"/>
      <c r="R12" s="3"/>
      <c r="S12" s="3"/>
      <c r="T12" s="3"/>
    </row>
    <row r="13" spans="1:20" ht="16.5" customHeight="1">
      <c r="A13" s="16">
        <f t="shared" si="4"/>
        <v>228.46999999999994</v>
      </c>
      <c r="B13" s="17">
        <f t="shared" si="0"/>
        <v>-0.8300000000000693</v>
      </c>
      <c r="C13" s="18">
        <f t="shared" si="5"/>
        <v>0.07</v>
      </c>
      <c r="D13" s="19">
        <f t="shared" si="6"/>
        <v>228.9699999999995</v>
      </c>
      <c r="E13" s="17">
        <f t="shared" si="1"/>
        <v>-0.3300000000005241</v>
      </c>
      <c r="F13" s="20">
        <f t="shared" si="7"/>
        <v>0.7400000000000004</v>
      </c>
      <c r="G13" s="19">
        <f t="shared" si="8"/>
        <v>229.46999999999903</v>
      </c>
      <c r="H13" s="17">
        <f t="shared" si="2"/>
        <v>0.16999999999902116</v>
      </c>
      <c r="I13" s="20">
        <f t="shared" si="9"/>
        <v>3.9900000000000015</v>
      </c>
      <c r="J13" s="19">
        <f t="shared" si="10"/>
        <v>229.96999999999858</v>
      </c>
      <c r="K13" s="17">
        <f t="shared" si="3"/>
        <v>0.6699999999985664</v>
      </c>
      <c r="L13" s="20">
        <f t="shared" si="11"/>
        <v>21.21000000000003</v>
      </c>
      <c r="M13" s="4">
        <f t="shared" si="12"/>
        <v>229.09999999999997</v>
      </c>
      <c r="N13" s="3">
        <v>0.3</v>
      </c>
      <c r="O13" s="3"/>
      <c r="P13" s="15">
        <f t="shared" si="13"/>
        <v>1.1</v>
      </c>
      <c r="Q13" s="3"/>
      <c r="R13" s="3">
        <f>3.25+1.75</f>
        <v>5</v>
      </c>
      <c r="S13" s="3"/>
      <c r="T13" s="3"/>
    </row>
    <row r="14" spans="1:20" ht="16.5" customHeight="1">
      <c r="A14" s="16">
        <f t="shared" si="4"/>
        <v>228.47999999999993</v>
      </c>
      <c r="B14" s="17">
        <f t="shared" si="0"/>
        <v>-0.8200000000000784</v>
      </c>
      <c r="C14" s="18">
        <f t="shared" si="5"/>
        <v>0.08</v>
      </c>
      <c r="D14" s="19">
        <f t="shared" si="6"/>
        <v>228.97999999999948</v>
      </c>
      <c r="E14" s="17">
        <f t="shared" si="1"/>
        <v>-0.3200000000005332</v>
      </c>
      <c r="F14" s="20">
        <f t="shared" si="7"/>
        <v>0.7600000000000005</v>
      </c>
      <c r="G14" s="19">
        <f t="shared" si="8"/>
        <v>229.47999999999902</v>
      </c>
      <c r="H14" s="17">
        <f t="shared" si="2"/>
        <v>0.17999999999901206</v>
      </c>
      <c r="I14" s="20">
        <f t="shared" si="9"/>
        <v>4.160000000000002</v>
      </c>
      <c r="J14" s="19">
        <f t="shared" si="10"/>
        <v>229.97999999999857</v>
      </c>
      <c r="K14" s="17">
        <f t="shared" si="3"/>
        <v>0.6799999999985573</v>
      </c>
      <c r="L14" s="20">
        <f t="shared" si="11"/>
        <v>21.74000000000003</v>
      </c>
      <c r="M14" s="4">
        <f t="shared" si="12"/>
        <v>229.19999999999996</v>
      </c>
      <c r="N14" s="3">
        <v>0.4</v>
      </c>
      <c r="O14" s="3"/>
      <c r="P14" s="15">
        <f t="shared" si="13"/>
        <v>1.4000000000000001</v>
      </c>
      <c r="Q14" s="3"/>
      <c r="R14" s="3"/>
      <c r="S14" s="3"/>
      <c r="T14" s="3"/>
    </row>
    <row r="15" spans="1:20" ht="16.5" customHeight="1">
      <c r="A15" s="16">
        <f t="shared" si="4"/>
        <v>228.48999999999992</v>
      </c>
      <c r="B15" s="17">
        <f t="shared" si="0"/>
        <v>-0.8100000000000875</v>
      </c>
      <c r="C15" s="18">
        <f t="shared" si="5"/>
        <v>0.09</v>
      </c>
      <c r="D15" s="19">
        <f t="shared" si="6"/>
        <v>228.98999999999947</v>
      </c>
      <c r="E15" s="17">
        <f t="shared" si="1"/>
        <v>-0.3100000000005423</v>
      </c>
      <c r="F15" s="20">
        <f t="shared" si="7"/>
        <v>0.7800000000000005</v>
      </c>
      <c r="G15" s="19">
        <f t="shared" si="8"/>
        <v>229.48999999999901</v>
      </c>
      <c r="H15" s="17">
        <f t="shared" si="2"/>
        <v>0.18999999999900297</v>
      </c>
      <c r="I15" s="20">
        <f t="shared" si="9"/>
        <v>4.330000000000002</v>
      </c>
      <c r="J15" s="19">
        <f t="shared" si="10"/>
        <v>229.98999999999856</v>
      </c>
      <c r="K15" s="17">
        <f t="shared" si="3"/>
        <v>0.6899999999985482</v>
      </c>
      <c r="L15" s="20">
        <f t="shared" si="11"/>
        <v>22.27000000000003</v>
      </c>
      <c r="M15" s="4">
        <f t="shared" si="12"/>
        <v>229.29999999999995</v>
      </c>
      <c r="N15" s="3">
        <v>1</v>
      </c>
      <c r="O15" s="3"/>
      <c r="P15" s="15">
        <f t="shared" si="13"/>
        <v>1.8000000000000003</v>
      </c>
      <c r="Q15" s="3"/>
      <c r="R15" s="3"/>
      <c r="S15" s="3"/>
      <c r="T15" s="3"/>
    </row>
    <row r="16" spans="1:20" ht="16.5" customHeight="1">
      <c r="A16" s="21">
        <f t="shared" si="4"/>
        <v>228.49999999999991</v>
      </c>
      <c r="B16" s="22">
        <f t="shared" si="0"/>
        <v>-0.8000000000000966</v>
      </c>
      <c r="C16" s="23">
        <f t="shared" si="5"/>
        <v>0.09999999999999999</v>
      </c>
      <c r="D16" s="24">
        <f t="shared" si="6"/>
        <v>228.99999999999946</v>
      </c>
      <c r="E16" s="22">
        <f t="shared" si="1"/>
        <v>-0.3000000000005514</v>
      </c>
      <c r="F16" s="25">
        <f t="shared" si="7"/>
        <v>0.8000000000000005</v>
      </c>
      <c r="G16" s="24">
        <f t="shared" si="8"/>
        <v>229.499999999999</v>
      </c>
      <c r="H16" s="22">
        <f t="shared" si="2"/>
        <v>0.19999999999899387</v>
      </c>
      <c r="I16" s="26">
        <f t="shared" si="9"/>
        <v>4.500000000000002</v>
      </c>
      <c r="J16" s="27">
        <f t="shared" si="10"/>
        <v>229.99999999999855</v>
      </c>
      <c r="K16" s="28">
        <f t="shared" si="3"/>
        <v>0.6999999999985391</v>
      </c>
      <c r="L16" s="26">
        <f t="shared" si="11"/>
        <v>22.800000000000033</v>
      </c>
      <c r="M16" s="4">
        <f t="shared" si="12"/>
        <v>229.39999999999995</v>
      </c>
      <c r="N16" s="3">
        <v>1.7</v>
      </c>
      <c r="O16" s="3"/>
      <c r="P16" s="15">
        <f t="shared" si="13"/>
        <v>2.8000000000000003</v>
      </c>
      <c r="Q16" s="3"/>
      <c r="R16" s="3"/>
      <c r="S16" s="3"/>
      <c r="T16" s="3"/>
    </row>
    <row r="17" spans="1:20" ht="16.5" customHeight="1">
      <c r="A17" s="29">
        <f t="shared" si="4"/>
        <v>228.5099999999999</v>
      </c>
      <c r="B17" s="30">
        <f t="shared" si="0"/>
        <v>-0.7900000000001057</v>
      </c>
      <c r="C17" s="31">
        <f aca="true" t="shared" si="14" ref="C17:C26">+C16+$N$7/10</f>
        <v>0.10999999999999999</v>
      </c>
      <c r="D17" s="32">
        <f t="shared" si="6"/>
        <v>229.00999999999945</v>
      </c>
      <c r="E17" s="30">
        <f t="shared" si="1"/>
        <v>-0.2900000000005605</v>
      </c>
      <c r="F17" s="33">
        <f aca="true" t="shared" si="15" ref="F17:F26">+F16+$N$12/10</f>
        <v>0.8300000000000005</v>
      </c>
      <c r="G17" s="32">
        <f t="shared" si="8"/>
        <v>229.509999999999</v>
      </c>
      <c r="H17" s="30">
        <f t="shared" si="2"/>
        <v>0.20999999999898478</v>
      </c>
      <c r="I17" s="13">
        <f aca="true" t="shared" si="16" ref="I17:I26">+I16+$N$17/10</f>
        <v>4.700000000000002</v>
      </c>
      <c r="J17" s="32">
        <f t="shared" si="10"/>
        <v>230.00999999999854</v>
      </c>
      <c r="K17" s="30">
        <f t="shared" si="3"/>
        <v>0.70999999999853</v>
      </c>
      <c r="L17" s="13">
        <f aca="true" t="shared" si="17" ref="L17:L26">+L16+$N$22/10</f>
        <v>23.510000000000034</v>
      </c>
      <c r="M17" s="4">
        <f t="shared" si="12"/>
        <v>229.49999999999994</v>
      </c>
      <c r="N17" s="3">
        <v>2</v>
      </c>
      <c r="O17" s="34"/>
      <c r="P17" s="15">
        <f t="shared" si="13"/>
        <v>4.5</v>
      </c>
      <c r="Q17" s="3"/>
      <c r="R17" s="3"/>
      <c r="S17" s="3"/>
      <c r="T17" s="3"/>
    </row>
    <row r="18" spans="1:20" ht="16.5" customHeight="1">
      <c r="A18" s="16">
        <f t="shared" si="4"/>
        <v>228.5199999999999</v>
      </c>
      <c r="B18" s="17">
        <f t="shared" si="0"/>
        <v>-0.7800000000001148</v>
      </c>
      <c r="C18" s="18">
        <f t="shared" si="14"/>
        <v>0.11999999999999998</v>
      </c>
      <c r="D18" s="19">
        <f t="shared" si="6"/>
        <v>229.01999999999944</v>
      </c>
      <c r="E18" s="17">
        <f t="shared" si="1"/>
        <v>-0.28000000000056957</v>
      </c>
      <c r="F18" s="20">
        <f t="shared" si="15"/>
        <v>0.8600000000000005</v>
      </c>
      <c r="G18" s="19">
        <f t="shared" si="8"/>
        <v>229.519999999999</v>
      </c>
      <c r="H18" s="17">
        <f t="shared" si="2"/>
        <v>0.21999999999897568</v>
      </c>
      <c r="I18" s="20">
        <f t="shared" si="16"/>
        <v>4.900000000000002</v>
      </c>
      <c r="J18" s="19">
        <f t="shared" si="10"/>
        <v>230.01999999999853</v>
      </c>
      <c r="K18" s="17">
        <f t="shared" si="3"/>
        <v>0.7199999999985209</v>
      </c>
      <c r="L18" s="20">
        <f t="shared" si="17"/>
        <v>24.220000000000034</v>
      </c>
      <c r="M18" s="4">
        <f t="shared" si="12"/>
        <v>229.59999999999994</v>
      </c>
      <c r="N18" s="3">
        <v>3</v>
      </c>
      <c r="O18" s="3"/>
      <c r="P18" s="15">
        <f t="shared" si="13"/>
        <v>6.5</v>
      </c>
      <c r="Q18" s="3"/>
      <c r="R18" s="3"/>
      <c r="S18" s="3"/>
      <c r="T18" s="3"/>
    </row>
    <row r="19" spans="1:20" ht="16.5" customHeight="1">
      <c r="A19" s="16">
        <f t="shared" si="4"/>
        <v>228.5299999999999</v>
      </c>
      <c r="B19" s="17">
        <f t="shared" si="0"/>
        <v>-0.7700000000001239</v>
      </c>
      <c r="C19" s="18">
        <f t="shared" si="14"/>
        <v>0.12999999999999998</v>
      </c>
      <c r="D19" s="19">
        <f t="shared" si="6"/>
        <v>229.02999999999943</v>
      </c>
      <c r="E19" s="17">
        <f t="shared" si="1"/>
        <v>-0.27000000000057867</v>
      </c>
      <c r="F19" s="20">
        <f t="shared" si="15"/>
        <v>0.8900000000000006</v>
      </c>
      <c r="G19" s="19">
        <f t="shared" si="8"/>
        <v>229.52999999999898</v>
      </c>
      <c r="H19" s="17">
        <f t="shared" si="2"/>
        <v>0.2299999999989666</v>
      </c>
      <c r="I19" s="20">
        <f t="shared" si="16"/>
        <v>5.100000000000002</v>
      </c>
      <c r="J19" s="19">
        <f t="shared" si="10"/>
        <v>230.02999999999852</v>
      </c>
      <c r="K19" s="17">
        <f t="shared" si="3"/>
        <v>0.7299999999985118</v>
      </c>
      <c r="L19" s="20">
        <f t="shared" si="17"/>
        <v>24.930000000000035</v>
      </c>
      <c r="M19" s="4">
        <f t="shared" si="12"/>
        <v>229.69999999999993</v>
      </c>
      <c r="N19" s="3">
        <v>3.8</v>
      </c>
      <c r="O19" s="3"/>
      <c r="P19" s="15">
        <f t="shared" si="13"/>
        <v>9.5</v>
      </c>
      <c r="Q19" s="3"/>
      <c r="R19" s="3"/>
      <c r="S19" s="3"/>
      <c r="T19" s="3"/>
    </row>
    <row r="20" spans="1:20" ht="16.5" customHeight="1">
      <c r="A20" s="16">
        <f t="shared" si="4"/>
        <v>228.53999999999988</v>
      </c>
      <c r="B20" s="17">
        <f t="shared" si="0"/>
        <v>-0.760000000000133</v>
      </c>
      <c r="C20" s="18">
        <f t="shared" si="14"/>
        <v>0.13999999999999999</v>
      </c>
      <c r="D20" s="19">
        <f t="shared" si="6"/>
        <v>229.03999999999942</v>
      </c>
      <c r="E20" s="17">
        <f t="shared" si="1"/>
        <v>-0.26000000000058776</v>
      </c>
      <c r="F20" s="20">
        <f t="shared" si="15"/>
        <v>0.9200000000000006</v>
      </c>
      <c r="G20" s="19">
        <f t="shared" si="8"/>
        <v>229.53999999999897</v>
      </c>
      <c r="H20" s="17">
        <f t="shared" si="2"/>
        <v>0.2399999999989575</v>
      </c>
      <c r="I20" s="20">
        <f t="shared" si="16"/>
        <v>5.3000000000000025</v>
      </c>
      <c r="J20" s="19">
        <f t="shared" si="10"/>
        <v>230.0399999999985</v>
      </c>
      <c r="K20" s="17">
        <f t="shared" si="3"/>
        <v>0.7399999999985027</v>
      </c>
      <c r="L20" s="20">
        <f t="shared" si="17"/>
        <v>25.640000000000036</v>
      </c>
      <c r="M20" s="4">
        <f t="shared" si="12"/>
        <v>229.79999999999993</v>
      </c>
      <c r="N20" s="3">
        <v>4.2</v>
      </c>
      <c r="O20" s="3"/>
      <c r="P20" s="15">
        <f t="shared" si="13"/>
        <v>13.3</v>
      </c>
      <c r="Q20" s="3"/>
      <c r="R20" s="3"/>
      <c r="S20" s="3"/>
      <c r="T20" s="3"/>
    </row>
    <row r="21" spans="1:20" ht="16.5" customHeight="1">
      <c r="A21" s="16">
        <f t="shared" si="4"/>
        <v>228.54999999999987</v>
      </c>
      <c r="B21" s="17">
        <f t="shared" si="0"/>
        <v>-0.7500000000001421</v>
      </c>
      <c r="C21" s="18">
        <f t="shared" si="14"/>
        <v>0.15</v>
      </c>
      <c r="D21" s="19">
        <f t="shared" si="6"/>
        <v>229.04999999999941</v>
      </c>
      <c r="E21" s="17">
        <f t="shared" si="1"/>
        <v>-0.25000000000059686</v>
      </c>
      <c r="F21" s="20">
        <f t="shared" si="15"/>
        <v>0.9500000000000006</v>
      </c>
      <c r="G21" s="19">
        <f t="shared" si="8"/>
        <v>229.54999999999896</v>
      </c>
      <c r="H21" s="17">
        <f t="shared" si="2"/>
        <v>0.2499999999989484</v>
      </c>
      <c r="I21" s="20">
        <f t="shared" si="16"/>
        <v>5.500000000000003</v>
      </c>
      <c r="J21" s="19">
        <f t="shared" si="10"/>
        <v>230.0499999999985</v>
      </c>
      <c r="K21" s="17">
        <f t="shared" si="3"/>
        <v>0.7499999999984936</v>
      </c>
      <c r="L21" s="20">
        <f t="shared" si="17"/>
        <v>26.350000000000037</v>
      </c>
      <c r="M21" s="4">
        <f t="shared" si="12"/>
        <v>229.89999999999992</v>
      </c>
      <c r="N21" s="3">
        <v>5.3</v>
      </c>
      <c r="O21" s="3"/>
      <c r="P21" s="15">
        <f t="shared" si="13"/>
        <v>17.5</v>
      </c>
      <c r="Q21" s="3"/>
      <c r="R21" s="3"/>
      <c r="S21" s="3"/>
      <c r="T21" s="3"/>
    </row>
    <row r="22" spans="1:20" ht="16.5" customHeight="1">
      <c r="A22" s="16">
        <f t="shared" si="4"/>
        <v>228.55999999999986</v>
      </c>
      <c r="B22" s="17">
        <f t="shared" si="0"/>
        <v>-0.7400000000001512</v>
      </c>
      <c r="C22" s="18">
        <f t="shared" si="14"/>
        <v>0.16</v>
      </c>
      <c r="D22" s="19">
        <f t="shared" si="6"/>
        <v>229.0599999999994</v>
      </c>
      <c r="E22" s="17">
        <f t="shared" si="1"/>
        <v>-0.24000000000060595</v>
      </c>
      <c r="F22" s="20">
        <f t="shared" si="15"/>
        <v>0.9800000000000006</v>
      </c>
      <c r="G22" s="19">
        <f t="shared" si="8"/>
        <v>229.55999999999895</v>
      </c>
      <c r="H22" s="17">
        <f t="shared" si="2"/>
        <v>0.2599999999989393</v>
      </c>
      <c r="I22" s="20">
        <f t="shared" si="16"/>
        <v>5.700000000000003</v>
      </c>
      <c r="J22" s="19">
        <f t="shared" si="10"/>
        <v>230.0599999999985</v>
      </c>
      <c r="K22" s="17">
        <f t="shared" si="3"/>
        <v>0.7599999999984846</v>
      </c>
      <c r="L22" s="20">
        <f t="shared" si="17"/>
        <v>27.060000000000038</v>
      </c>
      <c r="M22" s="4">
        <f t="shared" si="12"/>
        <v>229.99999999999991</v>
      </c>
      <c r="N22" s="3">
        <v>7.1</v>
      </c>
      <c r="O22" s="3"/>
      <c r="P22" s="15">
        <f t="shared" si="13"/>
        <v>22.8</v>
      </c>
      <c r="Q22" s="3"/>
      <c r="R22" s="3"/>
      <c r="S22" s="3"/>
      <c r="T22" s="3"/>
    </row>
    <row r="23" spans="1:20" ht="16.5" customHeight="1">
      <c r="A23" s="16">
        <f t="shared" si="4"/>
        <v>228.56999999999985</v>
      </c>
      <c r="B23" s="17">
        <f t="shared" si="0"/>
        <v>-0.7300000000001603</v>
      </c>
      <c r="C23" s="18">
        <f t="shared" si="14"/>
        <v>0.17</v>
      </c>
      <c r="D23" s="19">
        <f t="shared" si="6"/>
        <v>229.0699999999994</v>
      </c>
      <c r="E23" s="17">
        <f t="shared" si="1"/>
        <v>-0.23000000000061505</v>
      </c>
      <c r="F23" s="20">
        <f t="shared" si="15"/>
        <v>1.0100000000000007</v>
      </c>
      <c r="G23" s="19">
        <f t="shared" si="8"/>
        <v>229.56999999999894</v>
      </c>
      <c r="H23" s="17">
        <f t="shared" si="2"/>
        <v>0.2699999999989302</v>
      </c>
      <c r="I23" s="20">
        <f t="shared" si="16"/>
        <v>5.900000000000003</v>
      </c>
      <c r="J23" s="19">
        <f t="shared" si="10"/>
        <v>230.0699999999985</v>
      </c>
      <c r="K23" s="17">
        <f t="shared" si="3"/>
        <v>0.7699999999984755</v>
      </c>
      <c r="L23" s="20">
        <f t="shared" si="17"/>
        <v>27.77000000000004</v>
      </c>
      <c r="M23" s="4">
        <f t="shared" si="12"/>
        <v>230.0999999999999</v>
      </c>
      <c r="N23" s="3">
        <v>7.1</v>
      </c>
      <c r="O23" s="3"/>
      <c r="P23" s="15">
        <f t="shared" si="13"/>
        <v>29.9</v>
      </c>
      <c r="Q23" s="3"/>
      <c r="R23" s="3"/>
      <c r="S23" s="3"/>
      <c r="T23" s="3"/>
    </row>
    <row r="24" spans="1:20" ht="16.5" customHeight="1">
      <c r="A24" s="16">
        <f t="shared" si="4"/>
        <v>228.57999999999984</v>
      </c>
      <c r="B24" s="17">
        <f t="shared" si="0"/>
        <v>-0.7200000000001694</v>
      </c>
      <c r="C24" s="18">
        <f t="shared" si="14"/>
        <v>0.18000000000000002</v>
      </c>
      <c r="D24" s="19">
        <f t="shared" si="6"/>
        <v>229.0799999999994</v>
      </c>
      <c r="E24" s="17">
        <f t="shared" si="1"/>
        <v>-0.22000000000062414</v>
      </c>
      <c r="F24" s="20">
        <f t="shared" si="15"/>
        <v>1.0400000000000007</v>
      </c>
      <c r="G24" s="19">
        <f t="shared" si="8"/>
        <v>229.57999999999893</v>
      </c>
      <c r="H24" s="17">
        <f t="shared" si="2"/>
        <v>0.2799999999989211</v>
      </c>
      <c r="I24" s="20">
        <f t="shared" si="16"/>
        <v>6.100000000000003</v>
      </c>
      <c r="J24" s="19">
        <f t="shared" si="10"/>
        <v>230.07999999999848</v>
      </c>
      <c r="K24" s="17">
        <f t="shared" si="3"/>
        <v>0.7799999999984664</v>
      </c>
      <c r="L24" s="20">
        <f t="shared" si="17"/>
        <v>28.48000000000004</v>
      </c>
      <c r="M24" s="4">
        <f t="shared" si="12"/>
        <v>230.1999999999999</v>
      </c>
      <c r="N24" s="3">
        <v>10.75</v>
      </c>
      <c r="O24" s="3"/>
      <c r="P24" s="15">
        <f t="shared" si="13"/>
        <v>37</v>
      </c>
      <c r="Q24" s="3"/>
      <c r="R24" s="3"/>
      <c r="S24" s="3"/>
      <c r="T24" s="3"/>
    </row>
    <row r="25" spans="1:20" ht="16.5" customHeight="1">
      <c r="A25" s="16">
        <f t="shared" si="4"/>
        <v>228.58999999999983</v>
      </c>
      <c r="B25" s="17">
        <f t="shared" si="0"/>
        <v>-0.7100000000001785</v>
      </c>
      <c r="C25" s="18">
        <f t="shared" si="14"/>
        <v>0.19000000000000003</v>
      </c>
      <c r="D25" s="19">
        <f t="shared" si="6"/>
        <v>229.08999999999938</v>
      </c>
      <c r="E25" s="17">
        <f t="shared" si="1"/>
        <v>-0.21000000000063324</v>
      </c>
      <c r="F25" s="20">
        <f t="shared" si="15"/>
        <v>1.0700000000000007</v>
      </c>
      <c r="G25" s="19">
        <f t="shared" si="8"/>
        <v>229.58999999999892</v>
      </c>
      <c r="H25" s="17">
        <f t="shared" si="2"/>
        <v>0.289999999998912</v>
      </c>
      <c r="I25" s="20">
        <f t="shared" si="16"/>
        <v>6.300000000000003</v>
      </c>
      <c r="J25" s="19">
        <f t="shared" si="10"/>
        <v>230.08999999999847</v>
      </c>
      <c r="K25" s="17">
        <f t="shared" si="3"/>
        <v>0.7899999999984573</v>
      </c>
      <c r="L25" s="20">
        <f t="shared" si="17"/>
        <v>29.19000000000004</v>
      </c>
      <c r="M25" s="4">
        <f t="shared" si="12"/>
        <v>230.2999999999999</v>
      </c>
      <c r="N25" s="3">
        <v>10.75</v>
      </c>
      <c r="O25" s="3"/>
      <c r="P25" s="15">
        <f t="shared" si="13"/>
        <v>47.75</v>
      </c>
      <c r="Q25" s="3"/>
      <c r="R25" s="3"/>
      <c r="S25" s="3"/>
      <c r="T25" s="3"/>
    </row>
    <row r="26" spans="1:20" ht="16.5" customHeight="1">
      <c r="A26" s="35">
        <f t="shared" si="4"/>
        <v>228.59999999999982</v>
      </c>
      <c r="B26" s="28">
        <f t="shared" si="0"/>
        <v>-0.7000000000001876</v>
      </c>
      <c r="C26" s="36">
        <f t="shared" si="14"/>
        <v>0.20000000000000004</v>
      </c>
      <c r="D26" s="27">
        <f t="shared" si="6"/>
        <v>229.09999999999937</v>
      </c>
      <c r="E26" s="28">
        <f t="shared" si="1"/>
        <v>-0.20000000000064233</v>
      </c>
      <c r="F26" s="26">
        <f t="shared" si="15"/>
        <v>1.1000000000000008</v>
      </c>
      <c r="G26" s="27">
        <f t="shared" si="8"/>
        <v>229.59999999999891</v>
      </c>
      <c r="H26" s="28">
        <f t="shared" si="2"/>
        <v>0.2999999999989029</v>
      </c>
      <c r="I26" s="26">
        <f t="shared" si="16"/>
        <v>6.5000000000000036</v>
      </c>
      <c r="J26" s="27">
        <f t="shared" si="10"/>
        <v>230.09999999999846</v>
      </c>
      <c r="K26" s="28">
        <f t="shared" si="3"/>
        <v>0.7999999999984482</v>
      </c>
      <c r="L26" s="26">
        <f t="shared" si="17"/>
        <v>29.90000000000004</v>
      </c>
      <c r="M26" s="4">
        <f t="shared" si="12"/>
        <v>230.3999999999999</v>
      </c>
      <c r="N26" s="3">
        <v>17.5</v>
      </c>
      <c r="O26" s="3"/>
      <c r="P26" s="15">
        <f t="shared" si="13"/>
        <v>58.5</v>
      </c>
      <c r="Q26" s="3"/>
      <c r="R26" s="3"/>
      <c r="S26" s="3"/>
      <c r="T26" s="3"/>
    </row>
    <row r="27" spans="1:20" ht="16.5" customHeight="1">
      <c r="A27" s="29">
        <f t="shared" si="4"/>
        <v>228.60999999999981</v>
      </c>
      <c r="B27" s="30">
        <f t="shared" si="0"/>
        <v>-0.6900000000001967</v>
      </c>
      <c r="C27" s="31">
        <f aca="true" t="shared" si="18" ref="C27:C36">+C26+$N$8/10</f>
        <v>0.21000000000000005</v>
      </c>
      <c r="D27" s="32">
        <f t="shared" si="6"/>
        <v>229.10999999999936</v>
      </c>
      <c r="E27" s="30">
        <f t="shared" si="1"/>
        <v>-0.19000000000065143</v>
      </c>
      <c r="F27" s="13">
        <f aca="true" t="shared" si="19" ref="F27:F36">+F26+$N$13/10</f>
        <v>1.1300000000000008</v>
      </c>
      <c r="G27" s="32">
        <f t="shared" si="8"/>
        <v>229.6099999999989</v>
      </c>
      <c r="H27" s="30">
        <f t="shared" si="2"/>
        <v>0.3099999999988938</v>
      </c>
      <c r="I27" s="13">
        <f aca="true" t="shared" si="20" ref="I27:I36">+I26+$N$18/10</f>
        <v>6.800000000000003</v>
      </c>
      <c r="J27" s="32">
        <f t="shared" si="10"/>
        <v>230.10999999999845</v>
      </c>
      <c r="K27" s="30">
        <f t="shared" si="3"/>
        <v>0.8099999999984391</v>
      </c>
      <c r="L27" s="13">
        <f aca="true" t="shared" si="21" ref="L27:L36">+L26+$N$23/10</f>
        <v>30.610000000000042</v>
      </c>
      <c r="M27" s="4">
        <f t="shared" si="12"/>
        <v>230.4999999999999</v>
      </c>
      <c r="N27" s="3">
        <v>17.5</v>
      </c>
      <c r="O27" s="3"/>
      <c r="P27" s="15">
        <f t="shared" si="13"/>
        <v>76</v>
      </c>
      <c r="Q27" s="3"/>
      <c r="R27" s="3"/>
      <c r="S27" s="3"/>
      <c r="T27" s="3"/>
    </row>
    <row r="28" spans="1:20" ht="16.5" customHeight="1">
      <c r="A28" s="16">
        <f t="shared" si="4"/>
        <v>228.6199999999998</v>
      </c>
      <c r="B28" s="17">
        <f t="shared" si="0"/>
        <v>-0.6800000000002058</v>
      </c>
      <c r="C28" s="18">
        <f t="shared" si="18"/>
        <v>0.22000000000000006</v>
      </c>
      <c r="D28" s="19">
        <f t="shared" si="6"/>
        <v>229.11999999999935</v>
      </c>
      <c r="E28" s="17">
        <f t="shared" si="1"/>
        <v>-0.18000000000066052</v>
      </c>
      <c r="F28" s="20">
        <f t="shared" si="19"/>
        <v>1.1600000000000008</v>
      </c>
      <c r="G28" s="19">
        <f t="shared" si="8"/>
        <v>229.6199999999989</v>
      </c>
      <c r="H28" s="17">
        <f t="shared" si="2"/>
        <v>0.31999999999888473</v>
      </c>
      <c r="I28" s="20">
        <f t="shared" si="20"/>
        <v>7.100000000000003</v>
      </c>
      <c r="J28" s="19">
        <f t="shared" si="10"/>
        <v>230.11999999999844</v>
      </c>
      <c r="K28" s="17">
        <f t="shared" si="3"/>
        <v>0.81999999999843</v>
      </c>
      <c r="L28" s="20">
        <f t="shared" si="21"/>
        <v>31.320000000000043</v>
      </c>
      <c r="M28" s="4">
        <f t="shared" si="12"/>
        <v>230.59999999999988</v>
      </c>
      <c r="N28" s="3">
        <v>7</v>
      </c>
      <c r="O28" s="3"/>
      <c r="P28" s="15">
        <f t="shared" si="13"/>
        <v>93.5</v>
      </c>
      <c r="Q28" s="3"/>
      <c r="R28" s="3"/>
      <c r="S28" s="3"/>
      <c r="T28" s="3"/>
    </row>
    <row r="29" spans="1:20" ht="16.5" customHeight="1">
      <c r="A29" s="16">
        <f t="shared" si="4"/>
        <v>228.6299999999998</v>
      </c>
      <c r="B29" s="17">
        <f t="shared" si="0"/>
        <v>-0.6700000000002149</v>
      </c>
      <c r="C29" s="18">
        <f t="shared" si="18"/>
        <v>0.23000000000000007</v>
      </c>
      <c r="D29" s="19">
        <f t="shared" si="6"/>
        <v>229.12999999999934</v>
      </c>
      <c r="E29" s="17">
        <f t="shared" si="1"/>
        <v>-0.17000000000066962</v>
      </c>
      <c r="F29" s="20">
        <f t="shared" si="19"/>
        <v>1.1900000000000008</v>
      </c>
      <c r="G29" s="19">
        <f t="shared" si="8"/>
        <v>229.6299999999989</v>
      </c>
      <c r="H29" s="17">
        <f t="shared" si="2"/>
        <v>0.32999999999887564</v>
      </c>
      <c r="I29" s="20">
        <f t="shared" si="20"/>
        <v>7.400000000000003</v>
      </c>
      <c r="J29" s="19">
        <f t="shared" si="10"/>
        <v>230.12999999999843</v>
      </c>
      <c r="K29" s="17">
        <f t="shared" si="3"/>
        <v>0.8299999999984209</v>
      </c>
      <c r="L29" s="20">
        <f t="shared" si="21"/>
        <v>32.030000000000044</v>
      </c>
      <c r="M29" s="4">
        <f t="shared" si="12"/>
        <v>230.69999999999987</v>
      </c>
      <c r="N29" s="3">
        <v>7</v>
      </c>
      <c r="O29" s="3"/>
      <c r="P29" s="15">
        <f t="shared" si="13"/>
        <v>100.5</v>
      </c>
      <c r="Q29" s="3"/>
      <c r="R29" s="3"/>
      <c r="S29" s="3"/>
      <c r="T29" s="3"/>
    </row>
    <row r="30" spans="1:20" ht="16.5" customHeight="1">
      <c r="A30" s="16">
        <f t="shared" si="4"/>
        <v>228.6399999999998</v>
      </c>
      <c r="B30" s="17">
        <f t="shared" si="0"/>
        <v>-0.660000000000224</v>
      </c>
      <c r="C30" s="18">
        <f t="shared" si="18"/>
        <v>0.24000000000000007</v>
      </c>
      <c r="D30" s="19">
        <f t="shared" si="6"/>
        <v>229.13999999999933</v>
      </c>
      <c r="E30" s="17">
        <f t="shared" si="1"/>
        <v>-0.1600000000006787</v>
      </c>
      <c r="F30" s="20">
        <f t="shared" si="19"/>
        <v>1.2200000000000009</v>
      </c>
      <c r="G30" s="19">
        <f t="shared" si="8"/>
        <v>229.63999999999888</v>
      </c>
      <c r="H30" s="17">
        <f t="shared" si="2"/>
        <v>0.33999999999886654</v>
      </c>
      <c r="I30" s="20">
        <f t="shared" si="20"/>
        <v>7.700000000000003</v>
      </c>
      <c r="J30" s="19">
        <f t="shared" si="10"/>
        <v>230.13999999999842</v>
      </c>
      <c r="K30" s="17">
        <f t="shared" si="3"/>
        <v>0.8399999999984118</v>
      </c>
      <c r="L30" s="20">
        <f t="shared" si="21"/>
        <v>32.740000000000045</v>
      </c>
      <c r="M30" s="4">
        <f t="shared" si="12"/>
        <v>230.79999999999987</v>
      </c>
      <c r="N30" s="3">
        <v>7.25</v>
      </c>
      <c r="O30" s="3"/>
      <c r="P30" s="15">
        <f t="shared" si="13"/>
        <v>107.5</v>
      </c>
      <c r="Q30" s="3"/>
      <c r="R30" s="3"/>
      <c r="S30" s="3"/>
      <c r="T30" s="3"/>
    </row>
    <row r="31" spans="1:20" ht="16.5" customHeight="1">
      <c r="A31" s="16">
        <f t="shared" si="4"/>
        <v>228.64999999999978</v>
      </c>
      <c r="B31" s="17">
        <f t="shared" si="0"/>
        <v>-0.6500000000002331</v>
      </c>
      <c r="C31" s="18">
        <f t="shared" si="18"/>
        <v>0.25000000000000006</v>
      </c>
      <c r="D31" s="19">
        <f t="shared" si="6"/>
        <v>229.14999999999932</v>
      </c>
      <c r="E31" s="17">
        <f t="shared" si="1"/>
        <v>-0.1500000000006878</v>
      </c>
      <c r="F31" s="20">
        <f t="shared" si="19"/>
        <v>1.2500000000000009</v>
      </c>
      <c r="G31" s="19">
        <f t="shared" si="8"/>
        <v>229.64999999999887</v>
      </c>
      <c r="H31" s="17">
        <f t="shared" si="2"/>
        <v>0.34999999999885745</v>
      </c>
      <c r="I31" s="20">
        <f t="shared" si="20"/>
        <v>8.000000000000004</v>
      </c>
      <c r="J31" s="19">
        <f t="shared" si="10"/>
        <v>230.1499999999984</v>
      </c>
      <c r="K31" s="17">
        <f t="shared" si="3"/>
        <v>0.8499999999984027</v>
      </c>
      <c r="L31" s="20">
        <f t="shared" si="21"/>
        <v>33.450000000000045</v>
      </c>
      <c r="M31" s="4">
        <f t="shared" si="12"/>
        <v>230.89999999999986</v>
      </c>
      <c r="N31" s="3">
        <v>7.25</v>
      </c>
      <c r="O31" s="3"/>
      <c r="P31" s="15">
        <f t="shared" si="13"/>
        <v>114.75</v>
      </c>
      <c r="Q31" s="3"/>
      <c r="R31" s="3"/>
      <c r="S31" s="3"/>
      <c r="T31" s="3"/>
    </row>
    <row r="32" spans="1:20" ht="16.5" customHeight="1">
      <c r="A32" s="16">
        <f t="shared" si="4"/>
        <v>228.65999999999977</v>
      </c>
      <c r="B32" s="17">
        <f t="shared" si="0"/>
        <v>-0.6400000000002422</v>
      </c>
      <c r="C32" s="18">
        <f t="shared" si="18"/>
        <v>0.26000000000000006</v>
      </c>
      <c r="D32" s="19">
        <f t="shared" si="6"/>
        <v>229.15999999999931</v>
      </c>
      <c r="E32" s="17">
        <f t="shared" si="1"/>
        <v>-0.1400000000006969</v>
      </c>
      <c r="F32" s="20">
        <f t="shared" si="19"/>
        <v>1.280000000000001</v>
      </c>
      <c r="G32" s="19">
        <f t="shared" si="8"/>
        <v>229.65999999999886</v>
      </c>
      <c r="H32" s="17">
        <f t="shared" si="2"/>
        <v>0.35999999999884835</v>
      </c>
      <c r="I32" s="20">
        <f t="shared" si="20"/>
        <v>8.300000000000004</v>
      </c>
      <c r="J32" s="19">
        <f t="shared" si="10"/>
        <v>230.1599999999984</v>
      </c>
      <c r="K32" s="17">
        <f t="shared" si="3"/>
        <v>0.8599999999983936</v>
      </c>
      <c r="L32" s="20">
        <f t="shared" si="21"/>
        <v>34.160000000000046</v>
      </c>
      <c r="M32" s="4">
        <f t="shared" si="12"/>
        <v>230.99999999999986</v>
      </c>
      <c r="N32" s="3">
        <v>10</v>
      </c>
      <c r="O32" s="3"/>
      <c r="P32" s="15">
        <f t="shared" si="13"/>
        <v>122</v>
      </c>
      <c r="Q32" s="3"/>
      <c r="R32" s="3"/>
      <c r="S32" s="3"/>
      <c r="T32" s="3"/>
    </row>
    <row r="33" spans="1:20" ht="16.5" customHeight="1">
      <c r="A33" s="16">
        <f t="shared" si="4"/>
        <v>228.66999999999976</v>
      </c>
      <c r="B33" s="17">
        <f t="shared" si="0"/>
        <v>-0.6300000000002512</v>
      </c>
      <c r="C33" s="18">
        <f t="shared" si="18"/>
        <v>0.2700000000000001</v>
      </c>
      <c r="D33" s="19">
        <f t="shared" si="6"/>
        <v>229.1699999999993</v>
      </c>
      <c r="E33" s="17">
        <f t="shared" si="1"/>
        <v>-0.130000000000706</v>
      </c>
      <c r="F33" s="20">
        <f t="shared" si="19"/>
        <v>1.310000000000001</v>
      </c>
      <c r="G33" s="19">
        <f t="shared" si="8"/>
        <v>229.66999999999885</v>
      </c>
      <c r="H33" s="17">
        <f t="shared" si="2"/>
        <v>0.36999999999883926</v>
      </c>
      <c r="I33" s="20">
        <f t="shared" si="20"/>
        <v>8.600000000000005</v>
      </c>
      <c r="J33" s="19">
        <f t="shared" si="10"/>
        <v>230.1699999999984</v>
      </c>
      <c r="K33" s="17">
        <f t="shared" si="3"/>
        <v>0.8699999999983845</v>
      </c>
      <c r="L33" s="20">
        <f t="shared" si="21"/>
        <v>34.87000000000005</v>
      </c>
      <c r="M33" s="4">
        <f t="shared" si="12"/>
        <v>231.09999999999985</v>
      </c>
      <c r="N33" s="3">
        <v>10</v>
      </c>
      <c r="O33" s="3"/>
      <c r="P33" s="15">
        <f t="shared" si="13"/>
        <v>132</v>
      </c>
      <c r="Q33" s="3"/>
      <c r="R33" s="3"/>
      <c r="S33" s="3"/>
      <c r="T33" s="3"/>
    </row>
    <row r="34" spans="1:20" ht="16.5" customHeight="1">
      <c r="A34" s="16">
        <f t="shared" si="4"/>
        <v>228.67999999999975</v>
      </c>
      <c r="B34" s="17">
        <f t="shared" si="0"/>
        <v>-0.6200000000002603</v>
      </c>
      <c r="C34" s="18">
        <f t="shared" si="18"/>
        <v>0.2800000000000001</v>
      </c>
      <c r="D34" s="19">
        <f t="shared" si="6"/>
        <v>229.1799999999993</v>
      </c>
      <c r="E34" s="17">
        <f t="shared" si="1"/>
        <v>-0.12000000000071509</v>
      </c>
      <c r="F34" s="20">
        <f t="shared" si="19"/>
        <v>1.340000000000001</v>
      </c>
      <c r="G34" s="19">
        <f t="shared" si="8"/>
        <v>229.67999999999884</v>
      </c>
      <c r="H34" s="17">
        <f t="shared" si="2"/>
        <v>0.37999999999883016</v>
      </c>
      <c r="I34" s="20">
        <f t="shared" si="20"/>
        <v>8.900000000000006</v>
      </c>
      <c r="J34" s="19">
        <f t="shared" si="10"/>
        <v>230.1799999999984</v>
      </c>
      <c r="K34" s="17">
        <f t="shared" si="3"/>
        <v>0.8799999999983754</v>
      </c>
      <c r="L34" s="20">
        <f t="shared" si="21"/>
        <v>35.58000000000005</v>
      </c>
      <c r="M34" s="4">
        <f t="shared" si="12"/>
        <v>231.19999999999985</v>
      </c>
      <c r="N34" s="3">
        <v>10</v>
      </c>
      <c r="O34" s="3"/>
      <c r="P34" s="15">
        <f t="shared" si="13"/>
        <v>142</v>
      </c>
      <c r="Q34" s="3"/>
      <c r="R34" s="3"/>
      <c r="S34" s="3"/>
      <c r="T34" s="3"/>
    </row>
    <row r="35" spans="1:20" ht="16.5" customHeight="1">
      <c r="A35" s="16">
        <f t="shared" si="4"/>
        <v>228.68999999999974</v>
      </c>
      <c r="B35" s="17">
        <f t="shared" si="0"/>
        <v>-0.6100000000002694</v>
      </c>
      <c r="C35" s="18">
        <f t="shared" si="18"/>
        <v>0.2900000000000001</v>
      </c>
      <c r="D35" s="19">
        <f t="shared" si="6"/>
        <v>229.1899999999993</v>
      </c>
      <c r="E35" s="17">
        <f t="shared" si="1"/>
        <v>-0.11000000000072419</v>
      </c>
      <c r="F35" s="20">
        <f t="shared" si="19"/>
        <v>1.370000000000001</v>
      </c>
      <c r="G35" s="19">
        <f t="shared" si="8"/>
        <v>229.68999999999883</v>
      </c>
      <c r="H35" s="17">
        <f t="shared" si="2"/>
        <v>0.38999999999882107</v>
      </c>
      <c r="I35" s="20">
        <f t="shared" si="20"/>
        <v>9.200000000000006</v>
      </c>
      <c r="J35" s="19">
        <f t="shared" si="10"/>
        <v>230.18999999999838</v>
      </c>
      <c r="K35" s="17">
        <f t="shared" si="3"/>
        <v>0.8899999999983663</v>
      </c>
      <c r="L35" s="20">
        <f t="shared" si="21"/>
        <v>36.29000000000005</v>
      </c>
      <c r="M35" s="4">
        <f t="shared" si="12"/>
        <v>231.29999999999984</v>
      </c>
      <c r="N35" s="3">
        <v>10</v>
      </c>
      <c r="O35" s="3"/>
      <c r="P35" s="15">
        <f t="shared" si="13"/>
        <v>152</v>
      </c>
      <c r="Q35" s="3"/>
      <c r="R35" s="3"/>
      <c r="S35" s="3"/>
      <c r="T35" s="3"/>
    </row>
    <row r="36" spans="1:20" ht="16.5" customHeight="1">
      <c r="A36" s="35">
        <f t="shared" si="4"/>
        <v>228.69999999999973</v>
      </c>
      <c r="B36" s="28">
        <f t="shared" si="0"/>
        <v>-0.6000000000002785</v>
      </c>
      <c r="C36" s="36">
        <f t="shared" si="18"/>
        <v>0.3000000000000001</v>
      </c>
      <c r="D36" s="24">
        <f t="shared" si="6"/>
        <v>229.19999999999928</v>
      </c>
      <c r="E36" s="22">
        <f t="shared" si="1"/>
        <v>-0.10000000000073328</v>
      </c>
      <c r="F36" s="26">
        <f t="shared" si="19"/>
        <v>1.400000000000001</v>
      </c>
      <c r="G36" s="27">
        <f t="shared" si="8"/>
        <v>229.69999999999882</v>
      </c>
      <c r="H36" s="28">
        <f t="shared" si="2"/>
        <v>0.399999999998812</v>
      </c>
      <c r="I36" s="26">
        <f t="shared" si="20"/>
        <v>9.500000000000007</v>
      </c>
      <c r="J36" s="24">
        <f t="shared" si="10"/>
        <v>230.19999999999837</v>
      </c>
      <c r="K36" s="22">
        <f t="shared" si="3"/>
        <v>0.8999999999983572</v>
      </c>
      <c r="L36" s="26">
        <f t="shared" si="21"/>
        <v>37.00000000000005</v>
      </c>
      <c r="M36" s="4">
        <f t="shared" si="12"/>
        <v>231.39999999999984</v>
      </c>
      <c r="N36" s="3">
        <v>12</v>
      </c>
      <c r="O36" s="3"/>
      <c r="P36" s="15">
        <f t="shared" si="13"/>
        <v>162</v>
      </c>
      <c r="Q36" s="3"/>
      <c r="R36" s="3"/>
      <c r="S36" s="3"/>
      <c r="T36" s="3"/>
    </row>
    <row r="37" spans="1:20" ht="16.5" customHeight="1">
      <c r="A37" s="29">
        <f t="shared" si="4"/>
        <v>228.70999999999972</v>
      </c>
      <c r="B37" s="30">
        <f t="shared" si="0"/>
        <v>-0.5900000000002876</v>
      </c>
      <c r="C37" s="31">
        <f aca="true" t="shared" si="22" ref="C37:C46">+C36+$N$9/10</f>
        <v>0.3100000000000001</v>
      </c>
      <c r="D37" s="32">
        <f t="shared" si="6"/>
        <v>229.20999999999927</v>
      </c>
      <c r="E37" s="30">
        <f t="shared" si="1"/>
        <v>-0.09000000000074238</v>
      </c>
      <c r="F37" s="13">
        <f aca="true" t="shared" si="23" ref="F37:F46">+F36+$N$14/10</f>
        <v>1.440000000000001</v>
      </c>
      <c r="G37" s="32">
        <f t="shared" si="8"/>
        <v>229.70999999999881</v>
      </c>
      <c r="H37" s="30">
        <f t="shared" si="2"/>
        <v>0.4099999999988029</v>
      </c>
      <c r="I37" s="13">
        <f aca="true" t="shared" si="24" ref="I37:I46">+I36+$N$19/10</f>
        <v>9.880000000000008</v>
      </c>
      <c r="J37" s="32">
        <f t="shared" si="10"/>
        <v>230.20999999999836</v>
      </c>
      <c r="K37" s="30">
        <f t="shared" si="3"/>
        <v>0.9099999999983481</v>
      </c>
      <c r="L37" s="13">
        <f aca="true" t="shared" si="25" ref="L37:L46">+L36+$N$24/10</f>
        <v>38.07500000000005</v>
      </c>
      <c r="M37" s="4">
        <f t="shared" si="12"/>
        <v>231.49999999999983</v>
      </c>
      <c r="N37" s="3">
        <v>12</v>
      </c>
      <c r="O37" s="3"/>
      <c r="P37" s="15">
        <f t="shared" si="13"/>
        <v>174</v>
      </c>
      <c r="Q37" s="3"/>
      <c r="R37" s="3"/>
      <c r="S37" s="3"/>
      <c r="T37" s="3"/>
    </row>
    <row r="38" spans="1:20" ht="16.5" customHeight="1">
      <c r="A38" s="16">
        <f t="shared" si="4"/>
        <v>228.71999999999971</v>
      </c>
      <c r="B38" s="17">
        <f aca="true" t="shared" si="26" ref="B38:B55">+A38-$P$1</f>
        <v>-0.5800000000002967</v>
      </c>
      <c r="C38" s="18">
        <f t="shared" si="22"/>
        <v>0.3200000000000001</v>
      </c>
      <c r="D38" s="19">
        <f t="shared" si="6"/>
        <v>229.21999999999926</v>
      </c>
      <c r="E38" s="17">
        <f aca="true" t="shared" si="27" ref="E38:E55">+D38-$P$1</f>
        <v>-0.08000000000075147</v>
      </c>
      <c r="F38" s="20">
        <f t="shared" si="23"/>
        <v>1.480000000000001</v>
      </c>
      <c r="G38" s="19">
        <f t="shared" si="8"/>
        <v>229.7199999999988</v>
      </c>
      <c r="H38" s="17">
        <f aca="true" t="shared" si="28" ref="H38:H55">+G38-$P$1</f>
        <v>0.4199999999987938</v>
      </c>
      <c r="I38" s="20">
        <f t="shared" si="24"/>
        <v>10.260000000000009</v>
      </c>
      <c r="J38" s="19">
        <f t="shared" si="10"/>
        <v>230.21999999999835</v>
      </c>
      <c r="K38" s="17">
        <f aca="true" t="shared" si="29" ref="K38:K55">+J38-$P$1</f>
        <v>0.919999999998339</v>
      </c>
      <c r="L38" s="20">
        <f t="shared" si="25"/>
        <v>39.150000000000055</v>
      </c>
      <c r="M38" s="4">
        <f t="shared" si="12"/>
        <v>231.59999999999982</v>
      </c>
      <c r="N38" s="3">
        <v>13</v>
      </c>
      <c r="O38" s="3"/>
      <c r="P38" s="15">
        <f t="shared" si="13"/>
        <v>186</v>
      </c>
      <c r="Q38" s="3"/>
      <c r="R38" s="3"/>
      <c r="S38" s="3"/>
      <c r="T38" s="3"/>
    </row>
    <row r="39" spans="1:20" ht="16.5" customHeight="1">
      <c r="A39" s="16">
        <f aca="true" t="shared" si="30" ref="A39:A55">+A38+0.01</f>
        <v>228.7299999999997</v>
      </c>
      <c r="B39" s="17">
        <f t="shared" si="26"/>
        <v>-0.5700000000003058</v>
      </c>
      <c r="C39" s="18">
        <f t="shared" si="22"/>
        <v>0.3300000000000001</v>
      </c>
      <c r="D39" s="19">
        <f aca="true" t="shared" si="31" ref="D39:D55">+D38+0.01</f>
        <v>229.22999999999925</v>
      </c>
      <c r="E39" s="17">
        <f t="shared" si="27"/>
        <v>-0.07000000000076056</v>
      </c>
      <c r="F39" s="20">
        <f t="shared" si="23"/>
        <v>1.5200000000000011</v>
      </c>
      <c r="G39" s="19">
        <f aca="true" t="shared" si="32" ref="G39:G55">+G38+0.01</f>
        <v>229.7299999999988</v>
      </c>
      <c r="H39" s="17">
        <f t="shared" si="28"/>
        <v>0.4299999999987847</v>
      </c>
      <c r="I39" s="20">
        <f t="shared" si="24"/>
        <v>10.64000000000001</v>
      </c>
      <c r="J39" s="19">
        <f aca="true" t="shared" si="33" ref="J39:J55">+J38+0.01</f>
        <v>230.22999999999834</v>
      </c>
      <c r="K39" s="17">
        <f t="shared" si="29"/>
        <v>0.9299999999983299</v>
      </c>
      <c r="L39" s="20">
        <f t="shared" si="25"/>
        <v>40.22500000000006</v>
      </c>
      <c r="M39" s="4">
        <f aca="true" t="shared" si="34" ref="M39:M92">M38+0.1</f>
        <v>231.69999999999982</v>
      </c>
      <c r="N39" s="3">
        <v>13</v>
      </c>
      <c r="O39" s="3"/>
      <c r="P39" s="15">
        <f aca="true" t="shared" si="35" ref="P39:P92">P38+N38</f>
        <v>199</v>
      </c>
      <c r="Q39" s="3"/>
      <c r="R39" s="3"/>
      <c r="S39" s="3"/>
      <c r="T39" s="3"/>
    </row>
    <row r="40" spans="1:20" ht="16.5" customHeight="1">
      <c r="A40" s="16">
        <f t="shared" si="30"/>
        <v>228.7399999999997</v>
      </c>
      <c r="B40" s="17">
        <f t="shared" si="26"/>
        <v>-0.5600000000003149</v>
      </c>
      <c r="C40" s="18">
        <f t="shared" si="22"/>
        <v>0.34000000000000014</v>
      </c>
      <c r="D40" s="19">
        <f t="shared" si="31"/>
        <v>229.23999999999924</v>
      </c>
      <c r="E40" s="17">
        <f t="shared" si="27"/>
        <v>-0.06000000000076966</v>
      </c>
      <c r="F40" s="20">
        <f t="shared" si="23"/>
        <v>1.5600000000000012</v>
      </c>
      <c r="G40" s="19">
        <f t="shared" si="32"/>
        <v>229.7399999999988</v>
      </c>
      <c r="H40" s="17">
        <f t="shared" si="28"/>
        <v>0.4399999999987756</v>
      </c>
      <c r="I40" s="20">
        <f t="shared" si="24"/>
        <v>11.02000000000001</v>
      </c>
      <c r="J40" s="19">
        <f t="shared" si="33"/>
        <v>230.23999999999833</v>
      </c>
      <c r="K40" s="17">
        <f t="shared" si="29"/>
        <v>0.9399999999983208</v>
      </c>
      <c r="L40" s="20">
        <f t="shared" si="25"/>
        <v>41.30000000000006</v>
      </c>
      <c r="M40" s="4">
        <f t="shared" si="34"/>
        <v>231.7999999999998</v>
      </c>
      <c r="N40" s="3">
        <v>13</v>
      </c>
      <c r="O40" s="3"/>
      <c r="P40" s="15">
        <f t="shared" si="35"/>
        <v>212</v>
      </c>
      <c r="Q40" s="3"/>
      <c r="R40" s="3"/>
      <c r="S40" s="3"/>
      <c r="T40" s="3"/>
    </row>
    <row r="41" spans="1:20" ht="16.5" customHeight="1">
      <c r="A41" s="16">
        <f t="shared" si="30"/>
        <v>228.7499999999997</v>
      </c>
      <c r="B41" s="17">
        <f t="shared" si="26"/>
        <v>-0.550000000000324</v>
      </c>
      <c r="C41" s="18">
        <f t="shared" si="22"/>
        <v>0.35000000000000014</v>
      </c>
      <c r="D41" s="19">
        <f t="shared" si="31"/>
        <v>229.24999999999923</v>
      </c>
      <c r="E41" s="17">
        <f t="shared" si="27"/>
        <v>-0.050000000000778755</v>
      </c>
      <c r="F41" s="20">
        <f t="shared" si="23"/>
        <v>1.6000000000000012</v>
      </c>
      <c r="G41" s="19">
        <f t="shared" si="32"/>
        <v>229.74999999999878</v>
      </c>
      <c r="H41" s="17">
        <f t="shared" si="28"/>
        <v>0.4499999999987665</v>
      </c>
      <c r="I41" s="20">
        <f t="shared" si="24"/>
        <v>11.400000000000011</v>
      </c>
      <c r="J41" s="19">
        <f t="shared" si="33"/>
        <v>230.24999999999832</v>
      </c>
      <c r="K41" s="17">
        <f t="shared" si="29"/>
        <v>0.9499999999983118</v>
      </c>
      <c r="L41" s="20">
        <f t="shared" si="25"/>
        <v>42.375000000000064</v>
      </c>
      <c r="M41" s="4">
        <f t="shared" si="34"/>
        <v>231.8999999999998</v>
      </c>
      <c r="N41" s="3">
        <v>13</v>
      </c>
      <c r="O41" s="3"/>
      <c r="P41" s="15">
        <f t="shared" si="35"/>
        <v>225</v>
      </c>
      <c r="Q41" s="3"/>
      <c r="R41" s="3"/>
      <c r="S41" s="3"/>
      <c r="T41" s="3"/>
    </row>
    <row r="42" spans="1:20" ht="16.5" customHeight="1">
      <c r="A42" s="16">
        <f t="shared" si="30"/>
        <v>228.75999999999968</v>
      </c>
      <c r="B42" s="17">
        <f t="shared" si="26"/>
        <v>-0.5400000000003331</v>
      </c>
      <c r="C42" s="18">
        <f t="shared" si="22"/>
        <v>0.36000000000000015</v>
      </c>
      <c r="D42" s="19">
        <f t="shared" si="31"/>
        <v>229.25999999999922</v>
      </c>
      <c r="E42" s="17">
        <f t="shared" si="27"/>
        <v>-0.04000000000078785</v>
      </c>
      <c r="F42" s="20">
        <f t="shared" si="23"/>
        <v>1.6400000000000012</v>
      </c>
      <c r="G42" s="19">
        <f t="shared" si="32"/>
        <v>229.75999999999877</v>
      </c>
      <c r="H42" s="17">
        <f t="shared" si="28"/>
        <v>0.4599999999987574</v>
      </c>
      <c r="I42" s="20">
        <f t="shared" si="24"/>
        <v>11.780000000000012</v>
      </c>
      <c r="J42" s="19">
        <f t="shared" si="33"/>
        <v>230.2599999999983</v>
      </c>
      <c r="K42" s="17">
        <f t="shared" si="29"/>
        <v>0.9599999999983027</v>
      </c>
      <c r="L42" s="20">
        <f t="shared" si="25"/>
        <v>43.45000000000007</v>
      </c>
      <c r="M42" s="4">
        <f t="shared" si="34"/>
        <v>231.9999999999998</v>
      </c>
      <c r="N42" s="3">
        <v>15</v>
      </c>
      <c r="O42" s="3"/>
      <c r="P42" s="15">
        <f t="shared" si="35"/>
        <v>238</v>
      </c>
      <c r="Q42" s="3"/>
      <c r="R42" s="3"/>
      <c r="S42" s="3"/>
      <c r="T42" s="3"/>
    </row>
    <row r="43" spans="1:20" ht="16.5" customHeight="1">
      <c r="A43" s="16">
        <f t="shared" si="30"/>
        <v>228.76999999999967</v>
      </c>
      <c r="B43" s="17">
        <f t="shared" si="26"/>
        <v>-0.5300000000003422</v>
      </c>
      <c r="C43" s="18">
        <f t="shared" si="22"/>
        <v>0.37000000000000016</v>
      </c>
      <c r="D43" s="19">
        <f t="shared" si="31"/>
        <v>229.26999999999921</v>
      </c>
      <c r="E43" s="17">
        <f t="shared" si="27"/>
        <v>-0.030000000000796945</v>
      </c>
      <c r="F43" s="20">
        <f t="shared" si="23"/>
        <v>1.6800000000000013</v>
      </c>
      <c r="G43" s="19">
        <f t="shared" si="32"/>
        <v>229.76999999999876</v>
      </c>
      <c r="H43" s="17">
        <f t="shared" si="28"/>
        <v>0.4699999999987483</v>
      </c>
      <c r="I43" s="20">
        <f t="shared" si="24"/>
        <v>12.160000000000013</v>
      </c>
      <c r="J43" s="19">
        <f t="shared" si="33"/>
        <v>230.2699999999983</v>
      </c>
      <c r="K43" s="17">
        <f t="shared" si="29"/>
        <v>0.9699999999982936</v>
      </c>
      <c r="L43" s="20">
        <f t="shared" si="25"/>
        <v>44.52500000000007</v>
      </c>
      <c r="M43" s="4">
        <f t="shared" si="34"/>
        <v>232.0999999999998</v>
      </c>
      <c r="N43" s="3">
        <v>15</v>
      </c>
      <c r="O43" s="3"/>
      <c r="P43" s="15">
        <f t="shared" si="35"/>
        <v>253</v>
      </c>
      <c r="Q43" s="3"/>
      <c r="R43" s="3"/>
      <c r="S43" s="3"/>
      <c r="T43" s="3"/>
    </row>
    <row r="44" spans="1:20" ht="16.5" customHeight="1">
      <c r="A44" s="16">
        <f t="shared" si="30"/>
        <v>228.77999999999966</v>
      </c>
      <c r="B44" s="17">
        <f t="shared" si="26"/>
        <v>-0.5200000000003513</v>
      </c>
      <c r="C44" s="18">
        <f t="shared" si="22"/>
        <v>0.38000000000000017</v>
      </c>
      <c r="D44" s="19">
        <f t="shared" si="31"/>
        <v>229.2799999999992</v>
      </c>
      <c r="E44" s="17">
        <f t="shared" si="27"/>
        <v>-0.02000000000080604</v>
      </c>
      <c r="F44" s="20">
        <f t="shared" si="23"/>
        <v>1.7200000000000013</v>
      </c>
      <c r="G44" s="19">
        <f t="shared" si="32"/>
        <v>229.77999999999875</v>
      </c>
      <c r="H44" s="17">
        <f t="shared" si="28"/>
        <v>0.4799999999987392</v>
      </c>
      <c r="I44" s="20">
        <f t="shared" si="24"/>
        <v>12.540000000000013</v>
      </c>
      <c r="J44" s="19">
        <f t="shared" si="33"/>
        <v>230.2799999999983</v>
      </c>
      <c r="K44" s="17">
        <f t="shared" si="29"/>
        <v>0.9799999999982845</v>
      </c>
      <c r="L44" s="20">
        <f t="shared" si="25"/>
        <v>45.60000000000007</v>
      </c>
      <c r="M44" s="4">
        <f t="shared" si="34"/>
        <v>232.1999999999998</v>
      </c>
      <c r="N44" s="3">
        <v>15</v>
      </c>
      <c r="O44" s="3"/>
      <c r="P44" s="15">
        <f t="shared" si="35"/>
        <v>268</v>
      </c>
      <c r="Q44" s="3"/>
      <c r="R44" s="3"/>
      <c r="S44" s="3"/>
      <c r="T44" s="3"/>
    </row>
    <row r="45" spans="1:20" ht="16.5" customHeight="1">
      <c r="A45" s="16">
        <f t="shared" si="30"/>
        <v>228.78999999999965</v>
      </c>
      <c r="B45" s="17">
        <f t="shared" si="26"/>
        <v>-0.5100000000003604</v>
      </c>
      <c r="C45" s="18">
        <f t="shared" si="22"/>
        <v>0.3900000000000002</v>
      </c>
      <c r="D45" s="19">
        <f t="shared" si="31"/>
        <v>229.2899999999992</v>
      </c>
      <c r="E45" s="17">
        <f t="shared" si="27"/>
        <v>-0.010000000000815135</v>
      </c>
      <c r="F45" s="20">
        <f t="shared" si="23"/>
        <v>1.7600000000000013</v>
      </c>
      <c r="G45" s="19">
        <f t="shared" si="32"/>
        <v>229.78999999999874</v>
      </c>
      <c r="H45" s="17">
        <f t="shared" si="28"/>
        <v>0.4899999999987301</v>
      </c>
      <c r="I45" s="20">
        <f t="shared" si="24"/>
        <v>12.920000000000014</v>
      </c>
      <c r="J45" s="19">
        <f t="shared" si="33"/>
        <v>230.2899999999983</v>
      </c>
      <c r="K45" s="17">
        <f t="shared" si="29"/>
        <v>0.9899999999982754</v>
      </c>
      <c r="L45" s="20">
        <f t="shared" si="25"/>
        <v>46.675000000000075</v>
      </c>
      <c r="M45" s="4">
        <f t="shared" si="34"/>
        <v>232.29999999999978</v>
      </c>
      <c r="N45" s="3">
        <v>15</v>
      </c>
      <c r="O45" s="3"/>
      <c r="P45" s="15">
        <f t="shared" si="35"/>
        <v>283</v>
      </c>
      <c r="Q45" s="3"/>
      <c r="R45" s="3"/>
      <c r="S45" s="3"/>
      <c r="T45" s="3"/>
    </row>
    <row r="46" spans="1:20" ht="16.5" customHeight="1">
      <c r="A46" s="35">
        <f t="shared" si="30"/>
        <v>228.79999999999964</v>
      </c>
      <c r="B46" s="28">
        <f t="shared" si="26"/>
        <v>-0.5000000000003695</v>
      </c>
      <c r="C46" s="36">
        <f t="shared" si="22"/>
        <v>0.4000000000000002</v>
      </c>
      <c r="D46" s="27">
        <f t="shared" si="31"/>
        <v>229.2999999999992</v>
      </c>
      <c r="E46" s="28">
        <f t="shared" si="27"/>
        <v>-8.242295734817162E-13</v>
      </c>
      <c r="F46" s="26">
        <f t="shared" si="23"/>
        <v>1.8000000000000014</v>
      </c>
      <c r="G46" s="27">
        <f t="shared" si="32"/>
        <v>229.79999999999873</v>
      </c>
      <c r="H46" s="28">
        <f t="shared" si="28"/>
        <v>0.499999999998721</v>
      </c>
      <c r="I46" s="26">
        <f t="shared" si="24"/>
        <v>13.300000000000015</v>
      </c>
      <c r="J46" s="27">
        <f t="shared" si="33"/>
        <v>230.29999999999828</v>
      </c>
      <c r="K46" s="28">
        <f t="shared" si="29"/>
        <v>0.9999999999982663</v>
      </c>
      <c r="L46" s="26">
        <f t="shared" si="25"/>
        <v>47.75000000000008</v>
      </c>
      <c r="M46" s="4">
        <f t="shared" si="34"/>
        <v>232.39999999999978</v>
      </c>
      <c r="N46" s="3">
        <v>15</v>
      </c>
      <c r="O46" s="3"/>
      <c r="P46" s="15">
        <f t="shared" si="35"/>
        <v>298</v>
      </c>
      <c r="Q46" s="3"/>
      <c r="R46" s="3"/>
      <c r="S46" s="3"/>
      <c r="T46" s="3"/>
    </row>
    <row r="47" spans="1:20" ht="16.5" customHeight="1">
      <c r="A47" s="29">
        <f t="shared" si="30"/>
        <v>228.80999999999963</v>
      </c>
      <c r="B47" s="30">
        <f t="shared" si="26"/>
        <v>-0.4900000000003786</v>
      </c>
      <c r="C47" s="31">
        <f aca="true" t="shared" si="36" ref="C47:C55">+C46+$N$10/10</f>
        <v>0.4200000000000002</v>
      </c>
      <c r="D47" s="32">
        <f t="shared" si="31"/>
        <v>229.30999999999918</v>
      </c>
      <c r="E47" s="30">
        <f t="shared" si="27"/>
        <v>0.009999999999166675</v>
      </c>
      <c r="F47" s="13">
        <f aca="true" t="shared" si="37" ref="F47:F55">+F46+$N$15/10</f>
        <v>1.9000000000000015</v>
      </c>
      <c r="G47" s="32">
        <f t="shared" si="32"/>
        <v>229.80999999999872</v>
      </c>
      <c r="H47" s="30">
        <f t="shared" si="28"/>
        <v>0.5099999999987119</v>
      </c>
      <c r="I47" s="13">
        <f aca="true" t="shared" si="38" ref="I47:I55">+I46+$N$20/10</f>
        <v>13.720000000000015</v>
      </c>
      <c r="J47" s="32">
        <f t="shared" si="33"/>
        <v>230.30999999999827</v>
      </c>
      <c r="K47" s="30">
        <f t="shared" si="29"/>
        <v>1.0099999999982572</v>
      </c>
      <c r="L47" s="13">
        <f aca="true" t="shared" si="39" ref="L47:L55">+L46+$N$25/10</f>
        <v>48.82500000000008</v>
      </c>
      <c r="M47" s="4">
        <f t="shared" si="34"/>
        <v>232.49999999999977</v>
      </c>
      <c r="N47" s="3">
        <v>15</v>
      </c>
      <c r="O47" s="3"/>
      <c r="P47" s="15">
        <f t="shared" si="35"/>
        <v>313</v>
      </c>
      <c r="Q47" s="3"/>
      <c r="R47" s="3"/>
      <c r="S47" s="3"/>
      <c r="T47" s="3"/>
    </row>
    <row r="48" spans="1:20" ht="16.5" customHeight="1">
      <c r="A48" s="16">
        <f t="shared" si="30"/>
        <v>228.81999999999962</v>
      </c>
      <c r="B48" s="17">
        <f t="shared" si="26"/>
        <v>-0.48000000000038767</v>
      </c>
      <c r="C48" s="18">
        <f t="shared" si="36"/>
        <v>0.4400000000000002</v>
      </c>
      <c r="D48" s="19">
        <f t="shared" si="31"/>
        <v>229.31999999999917</v>
      </c>
      <c r="E48" s="17">
        <f t="shared" si="27"/>
        <v>0.01999999999915758</v>
      </c>
      <c r="F48" s="20">
        <f t="shared" si="37"/>
        <v>2.0000000000000013</v>
      </c>
      <c r="G48" s="19">
        <f t="shared" si="32"/>
        <v>229.8199999999987</v>
      </c>
      <c r="H48" s="17">
        <f t="shared" si="28"/>
        <v>0.5199999999987028</v>
      </c>
      <c r="I48" s="20">
        <f t="shared" si="38"/>
        <v>14.140000000000015</v>
      </c>
      <c r="J48" s="19">
        <f t="shared" si="33"/>
        <v>230.31999999999826</v>
      </c>
      <c r="K48" s="17">
        <f t="shared" si="29"/>
        <v>1.019999999998248</v>
      </c>
      <c r="L48" s="20">
        <f t="shared" si="39"/>
        <v>49.900000000000084</v>
      </c>
      <c r="M48" s="4">
        <f t="shared" si="34"/>
        <v>232.59999999999977</v>
      </c>
      <c r="N48" s="3">
        <v>15</v>
      </c>
      <c r="O48" s="3"/>
      <c r="P48" s="15">
        <f t="shared" si="35"/>
        <v>328</v>
      </c>
      <c r="Q48" s="3"/>
      <c r="R48" s="3"/>
      <c r="S48" s="3"/>
      <c r="T48" s="3"/>
    </row>
    <row r="49" spans="1:20" ht="16.5" customHeight="1">
      <c r="A49" s="16">
        <f t="shared" si="30"/>
        <v>228.82999999999961</v>
      </c>
      <c r="B49" s="17">
        <f t="shared" si="26"/>
        <v>-0.47000000000039677</v>
      </c>
      <c r="C49" s="18">
        <f t="shared" si="36"/>
        <v>0.46000000000000024</v>
      </c>
      <c r="D49" s="19">
        <f t="shared" si="31"/>
        <v>229.32999999999916</v>
      </c>
      <c r="E49" s="17">
        <f t="shared" si="27"/>
        <v>0.029999999999148486</v>
      </c>
      <c r="F49" s="20">
        <f t="shared" si="37"/>
        <v>2.1000000000000014</v>
      </c>
      <c r="G49" s="19">
        <f t="shared" si="32"/>
        <v>229.8299999999987</v>
      </c>
      <c r="H49" s="17">
        <f t="shared" si="28"/>
        <v>0.5299999999986937</v>
      </c>
      <c r="I49" s="20">
        <f t="shared" si="38"/>
        <v>14.560000000000015</v>
      </c>
      <c r="J49" s="19">
        <f t="shared" si="33"/>
        <v>230.32999999999825</v>
      </c>
      <c r="K49" s="17">
        <f t="shared" si="29"/>
        <v>1.029999999998239</v>
      </c>
      <c r="L49" s="20">
        <f t="shared" si="39"/>
        <v>50.97500000000009</v>
      </c>
      <c r="M49" s="4">
        <f t="shared" si="34"/>
        <v>232.69999999999976</v>
      </c>
      <c r="N49" s="3">
        <v>15</v>
      </c>
      <c r="O49" s="3"/>
      <c r="P49" s="15">
        <f t="shared" si="35"/>
        <v>343</v>
      </c>
      <c r="Q49" s="3"/>
      <c r="R49" s="3"/>
      <c r="S49" s="3"/>
      <c r="T49" s="3"/>
    </row>
    <row r="50" spans="1:20" ht="16.5" customHeight="1">
      <c r="A50" s="16">
        <f t="shared" si="30"/>
        <v>228.8399999999996</v>
      </c>
      <c r="B50" s="17">
        <f t="shared" si="26"/>
        <v>-0.46000000000040586</v>
      </c>
      <c r="C50" s="18">
        <f t="shared" si="36"/>
        <v>0.48000000000000026</v>
      </c>
      <c r="D50" s="19">
        <f t="shared" si="31"/>
        <v>229.33999999999915</v>
      </c>
      <c r="E50" s="17">
        <f t="shared" si="27"/>
        <v>0.03999999999913939</v>
      </c>
      <c r="F50" s="20">
        <f t="shared" si="37"/>
        <v>2.2000000000000015</v>
      </c>
      <c r="G50" s="19">
        <f t="shared" si="32"/>
        <v>229.8399999999987</v>
      </c>
      <c r="H50" s="17">
        <f t="shared" si="28"/>
        <v>0.5399999999986846</v>
      </c>
      <c r="I50" s="20">
        <f t="shared" si="38"/>
        <v>14.980000000000015</v>
      </c>
      <c r="J50" s="19">
        <f t="shared" si="33"/>
        <v>230.33999999999824</v>
      </c>
      <c r="K50" s="17">
        <f t="shared" si="29"/>
        <v>1.03999999999823</v>
      </c>
      <c r="L50" s="20">
        <f t="shared" si="39"/>
        <v>52.05000000000009</v>
      </c>
      <c r="M50" s="4">
        <f t="shared" si="34"/>
        <v>232.79999999999976</v>
      </c>
      <c r="N50" s="3">
        <v>16</v>
      </c>
      <c r="O50" s="3"/>
      <c r="P50" s="15">
        <f t="shared" si="35"/>
        <v>358</v>
      </c>
      <c r="Q50" s="3"/>
      <c r="R50" s="3"/>
      <c r="S50" s="3"/>
      <c r="T50" s="3"/>
    </row>
    <row r="51" spans="1:20" ht="16.5" customHeight="1">
      <c r="A51" s="16">
        <f t="shared" si="30"/>
        <v>228.8499999999996</v>
      </c>
      <c r="B51" s="17">
        <f t="shared" si="26"/>
        <v>-0.45000000000041496</v>
      </c>
      <c r="C51" s="18">
        <f t="shared" si="36"/>
        <v>0.5000000000000002</v>
      </c>
      <c r="D51" s="19">
        <f t="shared" si="31"/>
        <v>229.34999999999914</v>
      </c>
      <c r="E51" s="17">
        <f t="shared" si="27"/>
        <v>0.049999999999130296</v>
      </c>
      <c r="F51" s="20">
        <f t="shared" si="37"/>
        <v>2.3000000000000016</v>
      </c>
      <c r="G51" s="19">
        <f t="shared" si="32"/>
        <v>229.8499999999987</v>
      </c>
      <c r="H51" s="17">
        <f t="shared" si="28"/>
        <v>0.5499999999986755</v>
      </c>
      <c r="I51" s="20">
        <f t="shared" si="38"/>
        <v>15.400000000000015</v>
      </c>
      <c r="J51" s="19">
        <f t="shared" si="33"/>
        <v>230.34999999999823</v>
      </c>
      <c r="K51" s="17">
        <f t="shared" si="29"/>
        <v>1.0499999999982208</v>
      </c>
      <c r="L51" s="20">
        <f t="shared" si="39"/>
        <v>53.12500000000009</v>
      </c>
      <c r="M51" s="4">
        <f t="shared" si="34"/>
        <v>232.89999999999975</v>
      </c>
      <c r="N51" s="3">
        <v>16</v>
      </c>
      <c r="O51" s="3"/>
      <c r="P51" s="15">
        <f t="shared" si="35"/>
        <v>374</v>
      </c>
      <c r="Q51" s="3"/>
      <c r="R51" s="3"/>
      <c r="S51" s="3"/>
      <c r="T51" s="3"/>
    </row>
    <row r="52" spans="1:20" ht="16.5" customHeight="1">
      <c r="A52" s="16">
        <f t="shared" si="30"/>
        <v>228.8599999999996</v>
      </c>
      <c r="B52" s="17">
        <f t="shared" si="26"/>
        <v>-0.44000000000042405</v>
      </c>
      <c r="C52" s="18">
        <f t="shared" si="36"/>
        <v>0.5200000000000002</v>
      </c>
      <c r="D52" s="19">
        <f t="shared" si="31"/>
        <v>229.35999999999913</v>
      </c>
      <c r="E52" s="17">
        <f t="shared" si="27"/>
        <v>0.0599999999991212</v>
      </c>
      <c r="F52" s="20">
        <f t="shared" si="37"/>
        <v>2.4000000000000017</v>
      </c>
      <c r="G52" s="19">
        <f t="shared" si="32"/>
        <v>229.85999999999868</v>
      </c>
      <c r="H52" s="17">
        <f t="shared" si="28"/>
        <v>0.5599999999986665</v>
      </c>
      <c r="I52" s="20">
        <f t="shared" si="38"/>
        <v>15.820000000000014</v>
      </c>
      <c r="J52" s="19">
        <f t="shared" si="33"/>
        <v>230.35999999999822</v>
      </c>
      <c r="K52" s="17">
        <f t="shared" si="29"/>
        <v>1.0599999999982117</v>
      </c>
      <c r="L52" s="20">
        <f t="shared" si="39"/>
        <v>54.200000000000095</v>
      </c>
      <c r="M52" s="4">
        <f t="shared" si="34"/>
        <v>232.99999999999974</v>
      </c>
      <c r="N52" s="3">
        <v>17</v>
      </c>
      <c r="O52" s="3"/>
      <c r="P52" s="15">
        <f t="shared" si="35"/>
        <v>390</v>
      </c>
      <c r="Q52" s="3"/>
      <c r="R52" s="3"/>
      <c r="S52" s="3"/>
      <c r="T52" s="3"/>
    </row>
    <row r="53" spans="1:20" ht="16.5" customHeight="1">
      <c r="A53" s="16">
        <f t="shared" si="30"/>
        <v>228.86999999999958</v>
      </c>
      <c r="B53" s="17">
        <f t="shared" si="26"/>
        <v>-0.43000000000043315</v>
      </c>
      <c r="C53" s="18">
        <f t="shared" si="36"/>
        <v>0.5400000000000003</v>
      </c>
      <c r="D53" s="19">
        <f t="shared" si="31"/>
        <v>229.36999999999912</v>
      </c>
      <c r="E53" s="17">
        <f t="shared" si="27"/>
        <v>0.0699999999991121</v>
      </c>
      <c r="F53" s="20">
        <f t="shared" si="37"/>
        <v>2.5000000000000018</v>
      </c>
      <c r="G53" s="19">
        <f t="shared" si="32"/>
        <v>229.86999999999867</v>
      </c>
      <c r="H53" s="17">
        <f t="shared" si="28"/>
        <v>0.5699999999986574</v>
      </c>
      <c r="I53" s="20">
        <f t="shared" si="38"/>
        <v>16.240000000000016</v>
      </c>
      <c r="J53" s="19">
        <f t="shared" si="33"/>
        <v>230.3699999999982</v>
      </c>
      <c r="K53" s="17">
        <f t="shared" si="29"/>
        <v>1.0699999999982026</v>
      </c>
      <c r="L53" s="20">
        <f t="shared" si="39"/>
        <v>55.2750000000001</v>
      </c>
      <c r="M53" s="4">
        <f t="shared" si="34"/>
        <v>233.09999999999974</v>
      </c>
      <c r="N53" s="3">
        <v>17</v>
      </c>
      <c r="O53" s="3"/>
      <c r="P53" s="15">
        <f t="shared" si="35"/>
        <v>407</v>
      </c>
      <c r="Q53" s="3"/>
      <c r="R53" s="3"/>
      <c r="S53" s="3"/>
      <c r="T53" s="3"/>
    </row>
    <row r="54" spans="1:20" ht="16.5" customHeight="1">
      <c r="A54" s="16">
        <f t="shared" si="30"/>
        <v>228.87999999999957</v>
      </c>
      <c r="B54" s="17">
        <f t="shared" si="26"/>
        <v>-0.42000000000044224</v>
      </c>
      <c r="C54" s="18">
        <f t="shared" si="36"/>
        <v>0.5600000000000003</v>
      </c>
      <c r="D54" s="19">
        <f t="shared" si="31"/>
        <v>229.37999999999911</v>
      </c>
      <c r="E54" s="17">
        <f t="shared" si="27"/>
        <v>0.07999999999910301</v>
      </c>
      <c r="F54" s="20">
        <f t="shared" si="37"/>
        <v>2.600000000000002</v>
      </c>
      <c r="G54" s="19">
        <f t="shared" si="32"/>
        <v>229.87999999999866</v>
      </c>
      <c r="H54" s="17">
        <f t="shared" si="28"/>
        <v>0.5799999999986483</v>
      </c>
      <c r="I54" s="20">
        <f t="shared" si="38"/>
        <v>16.660000000000018</v>
      </c>
      <c r="J54" s="19">
        <f t="shared" si="33"/>
        <v>230.3799999999982</v>
      </c>
      <c r="K54" s="17">
        <f t="shared" si="29"/>
        <v>1.0799999999981935</v>
      </c>
      <c r="L54" s="20">
        <f t="shared" si="39"/>
        <v>56.3500000000001</v>
      </c>
      <c r="M54" s="4">
        <f t="shared" si="34"/>
        <v>233.19999999999973</v>
      </c>
      <c r="N54" s="3">
        <v>17</v>
      </c>
      <c r="O54" s="3"/>
      <c r="P54" s="15">
        <f t="shared" si="35"/>
        <v>424</v>
      </c>
      <c r="Q54" s="3"/>
      <c r="R54" s="3"/>
      <c r="S54" s="3"/>
      <c r="T54" s="3"/>
    </row>
    <row r="55" spans="1:20" ht="16.5" customHeight="1">
      <c r="A55" s="35">
        <f t="shared" si="30"/>
        <v>228.88999999999956</v>
      </c>
      <c r="B55" s="28">
        <f t="shared" si="26"/>
        <v>-0.41000000000045134</v>
      </c>
      <c r="C55" s="36">
        <f t="shared" si="36"/>
        <v>0.5800000000000003</v>
      </c>
      <c r="D55" s="27">
        <f t="shared" si="31"/>
        <v>229.3899999999991</v>
      </c>
      <c r="E55" s="28">
        <f t="shared" si="27"/>
        <v>0.08999999999909392</v>
      </c>
      <c r="F55" s="26">
        <f t="shared" si="37"/>
        <v>2.700000000000002</v>
      </c>
      <c r="G55" s="27">
        <f t="shared" si="32"/>
        <v>229.88999999999865</v>
      </c>
      <c r="H55" s="28">
        <f t="shared" si="28"/>
        <v>0.5899999999986392</v>
      </c>
      <c r="I55" s="26">
        <f t="shared" si="38"/>
        <v>17.08000000000002</v>
      </c>
      <c r="J55" s="27">
        <f t="shared" si="33"/>
        <v>230.3899999999982</v>
      </c>
      <c r="K55" s="28">
        <f t="shared" si="29"/>
        <v>1.0899999999981844</v>
      </c>
      <c r="L55" s="26">
        <f t="shared" si="39"/>
        <v>57.425000000000104</v>
      </c>
      <c r="M55" s="4">
        <f t="shared" si="34"/>
        <v>233.29999999999973</v>
      </c>
      <c r="N55" s="3">
        <v>17</v>
      </c>
      <c r="O55" s="3"/>
      <c r="P55" s="15">
        <f t="shared" si="35"/>
        <v>441</v>
      </c>
      <c r="Q55" s="3"/>
      <c r="R55" s="3"/>
      <c r="S55" s="3"/>
      <c r="T55" s="3"/>
    </row>
    <row r="56" spans="1:20" ht="24.7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>
        <f t="shared" si="34"/>
        <v>233.39999999999972</v>
      </c>
      <c r="N56" s="3">
        <v>17</v>
      </c>
      <c r="O56" s="3"/>
      <c r="P56" s="15">
        <f t="shared" si="35"/>
        <v>458</v>
      </c>
      <c r="Q56" s="3"/>
      <c r="R56" s="3"/>
      <c r="S56" s="3"/>
      <c r="T56" s="3"/>
    </row>
    <row r="57" spans="1:20" ht="24.75" customHeight="1">
      <c r="A57" s="1" t="s">
        <v>9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>
        <f t="shared" si="34"/>
        <v>233.49999999999972</v>
      </c>
      <c r="N57" s="3">
        <v>17</v>
      </c>
      <c r="O57" s="3"/>
      <c r="P57" s="15">
        <f t="shared" si="35"/>
        <v>475</v>
      </c>
      <c r="Q57" s="3"/>
      <c r="R57" s="3"/>
      <c r="S57" s="3"/>
      <c r="T57" s="3"/>
    </row>
    <row r="58" spans="1:20" ht="24.75" customHeight="1">
      <c r="A58" s="40" t="s">
        <v>8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>
        <f t="shared" si="34"/>
        <v>233.5999999999997</v>
      </c>
      <c r="N58" s="3">
        <v>17</v>
      </c>
      <c r="O58" s="3"/>
      <c r="P58" s="15">
        <f t="shared" si="35"/>
        <v>492</v>
      </c>
      <c r="Q58" s="3"/>
      <c r="R58" s="3"/>
      <c r="S58" s="3"/>
      <c r="T58" s="3"/>
    </row>
    <row r="59" spans="1:20" ht="24.75" customHeight="1">
      <c r="A59" s="5" t="s">
        <v>2</v>
      </c>
      <c r="B59" s="5" t="s">
        <v>2</v>
      </c>
      <c r="C59" s="5" t="s">
        <v>3</v>
      </c>
      <c r="D59" s="5" t="s">
        <v>2</v>
      </c>
      <c r="E59" s="5" t="s">
        <v>2</v>
      </c>
      <c r="F59" s="5" t="s">
        <v>3</v>
      </c>
      <c r="G59" s="5" t="s">
        <v>2</v>
      </c>
      <c r="H59" s="5" t="s">
        <v>2</v>
      </c>
      <c r="I59" s="5" t="s">
        <v>3</v>
      </c>
      <c r="J59" s="5" t="s">
        <v>2</v>
      </c>
      <c r="K59" s="5" t="s">
        <v>2</v>
      </c>
      <c r="L59" s="5" t="s">
        <v>3</v>
      </c>
      <c r="M59" s="4">
        <f t="shared" si="34"/>
        <v>233.6999999999997</v>
      </c>
      <c r="N59" s="3">
        <v>17</v>
      </c>
      <c r="O59" s="3"/>
      <c r="P59" s="15">
        <f t="shared" si="35"/>
        <v>509</v>
      </c>
      <c r="Q59" s="3"/>
      <c r="R59" s="3"/>
      <c r="S59" s="3"/>
      <c r="T59" s="3"/>
    </row>
    <row r="60" spans="1:20" ht="24.75" customHeight="1">
      <c r="A60" s="6" t="s">
        <v>4</v>
      </c>
      <c r="B60" s="6" t="s">
        <v>5</v>
      </c>
      <c r="C60" s="6" t="s">
        <v>6</v>
      </c>
      <c r="D60" s="6" t="s">
        <v>4</v>
      </c>
      <c r="E60" s="6" t="s">
        <v>5</v>
      </c>
      <c r="F60" s="6" t="s">
        <v>6</v>
      </c>
      <c r="G60" s="6" t="s">
        <v>4</v>
      </c>
      <c r="H60" s="6" t="s">
        <v>5</v>
      </c>
      <c r="I60" s="6" t="s">
        <v>6</v>
      </c>
      <c r="J60" s="6" t="s">
        <v>4</v>
      </c>
      <c r="K60" s="6" t="s">
        <v>5</v>
      </c>
      <c r="L60" s="6" t="s">
        <v>6</v>
      </c>
      <c r="M60" s="4">
        <f t="shared" si="34"/>
        <v>233.7999999999997</v>
      </c>
      <c r="N60" s="3">
        <v>17</v>
      </c>
      <c r="O60" s="3"/>
      <c r="P60" s="15">
        <f t="shared" si="35"/>
        <v>526</v>
      </c>
      <c r="Q60" s="3"/>
      <c r="R60" s="3"/>
      <c r="S60" s="3"/>
      <c r="T60" s="3"/>
    </row>
    <row r="61" spans="1:20" ht="16.5" customHeight="1">
      <c r="A61" s="9">
        <f>J55+0.01</f>
        <v>230.3999999999982</v>
      </c>
      <c r="B61" s="10">
        <f aca="true" t="shared" si="40" ref="B61:B92">+A61-$P$1</f>
        <v>1.0999999999981753</v>
      </c>
      <c r="C61" s="14">
        <f>+L55+$N$25/10</f>
        <v>58.50000000000011</v>
      </c>
      <c r="D61" s="12">
        <f>+A110+0.01</f>
        <v>230.89999999999773</v>
      </c>
      <c r="E61" s="10">
        <f aca="true" t="shared" si="41" ref="E61:E92">+D61-$P$1</f>
        <v>1.5999999999977206</v>
      </c>
      <c r="F61" s="14">
        <f>+C110+$N$30/10</f>
        <v>114.75000000000011</v>
      </c>
      <c r="G61" s="12">
        <f>+D110+0.01</f>
        <v>231.39999999999728</v>
      </c>
      <c r="H61" s="10">
        <f aca="true" t="shared" si="42" ref="H61:H92">+G61-$P$1</f>
        <v>2.099999999997266</v>
      </c>
      <c r="I61" s="14">
        <f>+F110+$N$35/10</f>
        <v>162.00000000000006</v>
      </c>
      <c r="J61" s="12">
        <f>+G110+0.01</f>
        <v>231.89999999999682</v>
      </c>
      <c r="K61" s="10">
        <f aca="true" t="shared" si="43" ref="K61:K92">+J61-$P$1</f>
        <v>2.599999999996811</v>
      </c>
      <c r="L61" s="14">
        <f>+I110+$N$40/10</f>
        <v>225.00000000000017</v>
      </c>
      <c r="M61" s="4">
        <f t="shared" si="34"/>
        <v>233.8999999999997</v>
      </c>
      <c r="N61" s="3">
        <v>17</v>
      </c>
      <c r="O61" s="3"/>
      <c r="P61" s="15">
        <f t="shared" si="35"/>
        <v>543</v>
      </c>
      <c r="Q61" s="3"/>
      <c r="R61" s="3"/>
      <c r="S61" s="3"/>
      <c r="T61" s="3"/>
    </row>
    <row r="62" spans="1:20" ht="16.5" customHeight="1">
      <c r="A62" s="16">
        <f aca="true" t="shared" si="44" ref="A62:A93">+A61+0.01</f>
        <v>230.40999999999818</v>
      </c>
      <c r="B62" s="17">
        <f t="shared" si="40"/>
        <v>1.1099999999981662</v>
      </c>
      <c r="C62" s="20">
        <f aca="true" t="shared" si="45" ref="C62:C71">+C61+$N$26/10</f>
        <v>60.25000000000011</v>
      </c>
      <c r="D62" s="19">
        <f aca="true" t="shared" si="46" ref="D62:D93">+D61+0.01</f>
        <v>230.90999999999772</v>
      </c>
      <c r="E62" s="17">
        <f t="shared" si="41"/>
        <v>1.6099999999977115</v>
      </c>
      <c r="F62" s="20">
        <f aca="true" t="shared" si="47" ref="F62:F71">+F61+$N$31/10</f>
        <v>115.47500000000011</v>
      </c>
      <c r="G62" s="19">
        <f aca="true" t="shared" si="48" ref="G62:G93">+G61+0.01</f>
        <v>231.40999999999727</v>
      </c>
      <c r="H62" s="17">
        <f t="shared" si="42"/>
        <v>2.1099999999972567</v>
      </c>
      <c r="I62" s="20">
        <f aca="true" t="shared" si="49" ref="I62:I71">+I61+$N$36/10</f>
        <v>163.20000000000005</v>
      </c>
      <c r="J62" s="19">
        <f aca="true" t="shared" si="50" ref="J62:J93">+J61+0.01</f>
        <v>231.9099999999968</v>
      </c>
      <c r="K62" s="17">
        <f t="shared" si="43"/>
        <v>2.609999999996802</v>
      </c>
      <c r="L62" s="20">
        <f aca="true" t="shared" si="51" ref="L62:L71">+L61+$N$41/10</f>
        <v>226.30000000000018</v>
      </c>
      <c r="M62" s="4">
        <f t="shared" si="34"/>
        <v>233.9999999999997</v>
      </c>
      <c r="N62" s="3">
        <v>18</v>
      </c>
      <c r="O62" s="3"/>
      <c r="P62" s="15">
        <f t="shared" si="35"/>
        <v>560</v>
      </c>
      <c r="Q62" s="3"/>
      <c r="R62" s="3"/>
      <c r="S62" s="3"/>
      <c r="T62" s="3"/>
    </row>
    <row r="63" spans="1:20" ht="16.5" customHeight="1">
      <c r="A63" s="16">
        <f t="shared" si="44"/>
        <v>230.41999999999817</v>
      </c>
      <c r="B63" s="17">
        <f t="shared" si="40"/>
        <v>1.1199999999981571</v>
      </c>
      <c r="C63" s="20">
        <f t="shared" si="45"/>
        <v>62.00000000000011</v>
      </c>
      <c r="D63" s="19">
        <f t="shared" si="46"/>
        <v>230.9199999999977</v>
      </c>
      <c r="E63" s="17">
        <f t="shared" si="41"/>
        <v>1.6199999999977024</v>
      </c>
      <c r="F63" s="20">
        <f t="shared" si="47"/>
        <v>116.2000000000001</v>
      </c>
      <c r="G63" s="19">
        <f t="shared" si="48"/>
        <v>231.41999999999726</v>
      </c>
      <c r="H63" s="17">
        <f t="shared" si="42"/>
        <v>2.1199999999972476</v>
      </c>
      <c r="I63" s="20">
        <f t="shared" si="49"/>
        <v>164.40000000000003</v>
      </c>
      <c r="J63" s="19">
        <f t="shared" si="50"/>
        <v>231.9199999999968</v>
      </c>
      <c r="K63" s="17">
        <f t="shared" si="43"/>
        <v>2.619999999996793</v>
      </c>
      <c r="L63" s="20">
        <f t="shared" si="51"/>
        <v>227.6000000000002</v>
      </c>
      <c r="M63" s="4">
        <f t="shared" si="34"/>
        <v>234.09999999999968</v>
      </c>
      <c r="N63" s="3">
        <v>18</v>
      </c>
      <c r="O63" s="7"/>
      <c r="P63" s="15">
        <f t="shared" si="35"/>
        <v>578</v>
      </c>
      <c r="Q63" s="3"/>
      <c r="R63" s="3"/>
      <c r="S63" s="3"/>
      <c r="T63" s="3"/>
    </row>
    <row r="64" spans="1:20" ht="16.5" customHeight="1">
      <c r="A64" s="16">
        <f t="shared" si="44"/>
        <v>230.42999999999816</v>
      </c>
      <c r="B64" s="17">
        <f t="shared" si="40"/>
        <v>1.129999999998148</v>
      </c>
      <c r="C64" s="20">
        <f t="shared" si="45"/>
        <v>63.75000000000011</v>
      </c>
      <c r="D64" s="19">
        <f t="shared" si="46"/>
        <v>230.9299999999977</v>
      </c>
      <c r="E64" s="17">
        <f t="shared" si="41"/>
        <v>1.6299999999976933</v>
      </c>
      <c r="F64" s="20">
        <f t="shared" si="47"/>
        <v>116.9250000000001</v>
      </c>
      <c r="G64" s="19">
        <f t="shared" si="48"/>
        <v>231.42999999999725</v>
      </c>
      <c r="H64" s="17">
        <f t="shared" si="42"/>
        <v>2.1299999999972385</v>
      </c>
      <c r="I64" s="20">
        <f t="shared" si="49"/>
        <v>165.60000000000002</v>
      </c>
      <c r="J64" s="19">
        <f t="shared" si="50"/>
        <v>231.9299999999968</v>
      </c>
      <c r="K64" s="17">
        <f t="shared" si="43"/>
        <v>2.629999999996784</v>
      </c>
      <c r="L64" s="20">
        <f t="shared" si="51"/>
        <v>228.9000000000002</v>
      </c>
      <c r="M64" s="4">
        <f t="shared" si="34"/>
        <v>234.19999999999968</v>
      </c>
      <c r="N64" s="3">
        <v>18</v>
      </c>
      <c r="O64" s="3"/>
      <c r="P64" s="15">
        <f t="shared" si="35"/>
        <v>596</v>
      </c>
      <c r="Q64" s="3"/>
      <c r="R64" s="3"/>
      <c r="S64" s="3"/>
      <c r="T64" s="3"/>
    </row>
    <row r="65" spans="1:20" ht="16.5" customHeight="1">
      <c r="A65" s="16">
        <f t="shared" si="44"/>
        <v>230.43999999999815</v>
      </c>
      <c r="B65" s="17">
        <f t="shared" si="40"/>
        <v>1.139999999998139</v>
      </c>
      <c r="C65" s="20">
        <f t="shared" si="45"/>
        <v>65.50000000000011</v>
      </c>
      <c r="D65" s="19">
        <f t="shared" si="46"/>
        <v>230.9399999999977</v>
      </c>
      <c r="E65" s="17">
        <f t="shared" si="41"/>
        <v>1.6399999999976842</v>
      </c>
      <c r="F65" s="20">
        <f t="shared" si="47"/>
        <v>117.65000000000009</v>
      </c>
      <c r="G65" s="19">
        <f t="shared" si="48"/>
        <v>231.43999999999724</v>
      </c>
      <c r="H65" s="17">
        <f t="shared" si="42"/>
        <v>2.1399999999972295</v>
      </c>
      <c r="I65" s="20">
        <f t="shared" si="49"/>
        <v>166.8</v>
      </c>
      <c r="J65" s="19">
        <f t="shared" si="50"/>
        <v>231.9399999999968</v>
      </c>
      <c r="K65" s="17">
        <f t="shared" si="43"/>
        <v>2.6399999999967747</v>
      </c>
      <c r="L65" s="20">
        <f t="shared" si="51"/>
        <v>230.20000000000022</v>
      </c>
      <c r="M65" s="4">
        <f t="shared" si="34"/>
        <v>234.29999999999967</v>
      </c>
      <c r="N65" s="3">
        <v>18</v>
      </c>
      <c r="O65" s="3"/>
      <c r="P65" s="15">
        <f t="shared" si="35"/>
        <v>614</v>
      </c>
      <c r="Q65" s="3"/>
      <c r="R65" s="3"/>
      <c r="S65" s="3"/>
      <c r="T65" s="3"/>
    </row>
    <row r="66" spans="1:20" ht="16.5" customHeight="1">
      <c r="A66" s="16">
        <f t="shared" si="44"/>
        <v>230.44999999999814</v>
      </c>
      <c r="B66" s="17">
        <f t="shared" si="40"/>
        <v>1.1499999999981299</v>
      </c>
      <c r="C66" s="20">
        <f t="shared" si="45"/>
        <v>67.25000000000011</v>
      </c>
      <c r="D66" s="19">
        <f t="shared" si="46"/>
        <v>230.9499999999977</v>
      </c>
      <c r="E66" s="17">
        <f t="shared" si="41"/>
        <v>1.649999999997675</v>
      </c>
      <c r="F66" s="20">
        <f t="shared" si="47"/>
        <v>118.37500000000009</v>
      </c>
      <c r="G66" s="19">
        <f t="shared" si="48"/>
        <v>231.44999999999723</v>
      </c>
      <c r="H66" s="17">
        <f t="shared" si="42"/>
        <v>2.1499999999972204</v>
      </c>
      <c r="I66" s="20">
        <f t="shared" si="49"/>
        <v>168</v>
      </c>
      <c r="J66" s="19">
        <f t="shared" si="50"/>
        <v>231.94999999999678</v>
      </c>
      <c r="K66" s="17">
        <f t="shared" si="43"/>
        <v>2.6499999999967656</v>
      </c>
      <c r="L66" s="20">
        <f t="shared" si="51"/>
        <v>231.50000000000023</v>
      </c>
      <c r="M66" s="4">
        <f t="shared" si="34"/>
        <v>234.39999999999966</v>
      </c>
      <c r="N66" s="3">
        <v>19</v>
      </c>
      <c r="O66" s="3"/>
      <c r="P66" s="15">
        <f t="shared" si="35"/>
        <v>632</v>
      </c>
      <c r="Q66" s="3"/>
      <c r="R66" s="3"/>
      <c r="S66" s="3"/>
      <c r="T66" s="3"/>
    </row>
    <row r="67" spans="1:20" ht="16.5" customHeight="1">
      <c r="A67" s="16">
        <f t="shared" si="44"/>
        <v>230.45999999999813</v>
      </c>
      <c r="B67" s="17">
        <f t="shared" si="40"/>
        <v>1.1599999999981208</v>
      </c>
      <c r="C67" s="20">
        <f t="shared" si="45"/>
        <v>69.00000000000011</v>
      </c>
      <c r="D67" s="19">
        <f t="shared" si="46"/>
        <v>230.95999999999768</v>
      </c>
      <c r="E67" s="17">
        <f t="shared" si="41"/>
        <v>1.659999999997666</v>
      </c>
      <c r="F67" s="20">
        <f t="shared" si="47"/>
        <v>119.10000000000008</v>
      </c>
      <c r="G67" s="19">
        <f t="shared" si="48"/>
        <v>231.45999999999722</v>
      </c>
      <c r="H67" s="17">
        <f t="shared" si="42"/>
        <v>2.1599999999972113</v>
      </c>
      <c r="I67" s="20">
        <f t="shared" si="49"/>
        <v>169.2</v>
      </c>
      <c r="J67" s="19">
        <f t="shared" si="50"/>
        <v>231.95999999999677</v>
      </c>
      <c r="K67" s="17">
        <f t="shared" si="43"/>
        <v>2.6599999999967565</v>
      </c>
      <c r="L67" s="20">
        <f t="shared" si="51"/>
        <v>232.80000000000024</v>
      </c>
      <c r="M67" s="4">
        <f t="shared" si="34"/>
        <v>234.49999999999966</v>
      </c>
      <c r="N67" s="3">
        <v>19</v>
      </c>
      <c r="O67" s="3"/>
      <c r="P67" s="15">
        <f t="shared" si="35"/>
        <v>651</v>
      </c>
      <c r="Q67" s="3"/>
      <c r="R67" s="3"/>
      <c r="S67" s="3"/>
      <c r="T67" s="3"/>
    </row>
    <row r="68" spans="1:20" ht="16.5" customHeight="1">
      <c r="A68" s="16">
        <f t="shared" si="44"/>
        <v>230.46999999999812</v>
      </c>
      <c r="B68" s="17">
        <f t="shared" si="40"/>
        <v>1.1699999999981117</v>
      </c>
      <c r="C68" s="20">
        <f t="shared" si="45"/>
        <v>70.75000000000011</v>
      </c>
      <c r="D68" s="19">
        <f t="shared" si="46"/>
        <v>230.96999999999767</v>
      </c>
      <c r="E68" s="17">
        <f t="shared" si="41"/>
        <v>1.669999999997657</v>
      </c>
      <c r="F68" s="20">
        <f t="shared" si="47"/>
        <v>119.82500000000007</v>
      </c>
      <c r="G68" s="19">
        <f t="shared" si="48"/>
        <v>231.4699999999972</v>
      </c>
      <c r="H68" s="17">
        <f t="shared" si="42"/>
        <v>2.169999999997202</v>
      </c>
      <c r="I68" s="20">
        <f t="shared" si="49"/>
        <v>170.39999999999998</v>
      </c>
      <c r="J68" s="19">
        <f t="shared" si="50"/>
        <v>231.96999999999676</v>
      </c>
      <c r="K68" s="17">
        <f t="shared" si="43"/>
        <v>2.6699999999967474</v>
      </c>
      <c r="L68" s="20">
        <f t="shared" si="51"/>
        <v>234.10000000000025</v>
      </c>
      <c r="M68" s="4">
        <f t="shared" si="34"/>
        <v>234.59999999999965</v>
      </c>
      <c r="N68" s="3">
        <v>19</v>
      </c>
      <c r="O68" s="3"/>
      <c r="P68" s="15">
        <f t="shared" si="35"/>
        <v>670</v>
      </c>
      <c r="Q68" s="3"/>
      <c r="R68" s="3"/>
      <c r="S68" s="3"/>
      <c r="T68" s="3"/>
    </row>
    <row r="69" spans="1:20" ht="16.5" customHeight="1">
      <c r="A69" s="16">
        <f t="shared" si="44"/>
        <v>230.4799999999981</v>
      </c>
      <c r="B69" s="17">
        <f t="shared" si="40"/>
        <v>1.1799999999981026</v>
      </c>
      <c r="C69" s="20">
        <f t="shared" si="45"/>
        <v>72.50000000000011</v>
      </c>
      <c r="D69" s="19">
        <f t="shared" si="46"/>
        <v>230.97999999999766</v>
      </c>
      <c r="E69" s="17">
        <f t="shared" si="41"/>
        <v>1.6799999999976478</v>
      </c>
      <c r="F69" s="20">
        <f t="shared" si="47"/>
        <v>120.55000000000007</v>
      </c>
      <c r="G69" s="19">
        <f t="shared" si="48"/>
        <v>231.4799999999972</v>
      </c>
      <c r="H69" s="17">
        <f t="shared" si="42"/>
        <v>2.179999999997193</v>
      </c>
      <c r="I69" s="20">
        <f t="shared" si="49"/>
        <v>171.59999999999997</v>
      </c>
      <c r="J69" s="19">
        <f t="shared" si="50"/>
        <v>231.97999999999675</v>
      </c>
      <c r="K69" s="17">
        <f t="shared" si="43"/>
        <v>2.6799999999967383</v>
      </c>
      <c r="L69" s="20">
        <f t="shared" si="51"/>
        <v>235.40000000000026</v>
      </c>
      <c r="M69" s="4">
        <f t="shared" si="34"/>
        <v>234.69999999999965</v>
      </c>
      <c r="N69" s="3">
        <v>19</v>
      </c>
      <c r="O69" s="3"/>
      <c r="P69" s="15">
        <f t="shared" si="35"/>
        <v>689</v>
      </c>
      <c r="Q69" s="3"/>
      <c r="R69" s="3"/>
      <c r="S69" s="3"/>
      <c r="T69" s="3"/>
    </row>
    <row r="70" spans="1:20" ht="16.5" customHeight="1">
      <c r="A70" s="16">
        <f t="shared" si="44"/>
        <v>230.4899999999981</v>
      </c>
      <c r="B70" s="17">
        <f t="shared" si="40"/>
        <v>1.1899999999980935</v>
      </c>
      <c r="C70" s="20">
        <f t="shared" si="45"/>
        <v>74.25000000000011</v>
      </c>
      <c r="D70" s="19">
        <f t="shared" si="46"/>
        <v>230.98999999999765</v>
      </c>
      <c r="E70" s="17">
        <f t="shared" si="41"/>
        <v>1.6899999999976387</v>
      </c>
      <c r="F70" s="20">
        <f t="shared" si="47"/>
        <v>121.27500000000006</v>
      </c>
      <c r="G70" s="19">
        <f t="shared" si="48"/>
        <v>231.4899999999972</v>
      </c>
      <c r="H70" s="17">
        <f t="shared" si="42"/>
        <v>2.189999999997184</v>
      </c>
      <c r="I70" s="20">
        <f t="shared" si="49"/>
        <v>172.79999999999995</v>
      </c>
      <c r="J70" s="19">
        <f t="shared" si="50"/>
        <v>231.98999999999674</v>
      </c>
      <c r="K70" s="17">
        <f t="shared" si="43"/>
        <v>2.6899999999967292</v>
      </c>
      <c r="L70" s="20">
        <f t="shared" si="51"/>
        <v>236.70000000000027</v>
      </c>
      <c r="M70" s="4">
        <f t="shared" si="34"/>
        <v>234.79999999999964</v>
      </c>
      <c r="N70" s="3">
        <v>19</v>
      </c>
      <c r="O70" s="3"/>
      <c r="P70" s="15">
        <f t="shared" si="35"/>
        <v>708</v>
      </c>
      <c r="Q70" s="3"/>
      <c r="R70" s="3"/>
      <c r="S70" s="3"/>
      <c r="T70" s="3"/>
    </row>
    <row r="71" spans="1:20" ht="16.5" customHeight="1">
      <c r="A71" s="21">
        <f t="shared" si="44"/>
        <v>230.4999999999981</v>
      </c>
      <c r="B71" s="22">
        <f t="shared" si="40"/>
        <v>1.1999999999980844</v>
      </c>
      <c r="C71" s="26">
        <f t="shared" si="45"/>
        <v>76.00000000000011</v>
      </c>
      <c r="D71" s="24">
        <f t="shared" si="46"/>
        <v>230.99999999999764</v>
      </c>
      <c r="E71" s="22">
        <f t="shared" si="41"/>
        <v>1.6999999999976296</v>
      </c>
      <c r="F71" s="26">
        <f t="shared" si="47"/>
        <v>122.00000000000006</v>
      </c>
      <c r="G71" s="24">
        <f t="shared" si="48"/>
        <v>231.4999999999972</v>
      </c>
      <c r="H71" s="22">
        <f t="shared" si="42"/>
        <v>2.199999999997175</v>
      </c>
      <c r="I71" s="26">
        <f t="shared" si="49"/>
        <v>173.99999999999994</v>
      </c>
      <c r="J71" s="27">
        <f t="shared" si="50"/>
        <v>231.99999999999673</v>
      </c>
      <c r="K71" s="28">
        <f t="shared" si="43"/>
        <v>2.69999999999672</v>
      </c>
      <c r="L71" s="26">
        <f t="shared" si="51"/>
        <v>238.00000000000028</v>
      </c>
      <c r="M71" s="4">
        <f t="shared" si="34"/>
        <v>234.89999999999964</v>
      </c>
      <c r="N71" s="3">
        <v>19</v>
      </c>
      <c r="O71" s="3"/>
      <c r="P71" s="15">
        <f t="shared" si="35"/>
        <v>727</v>
      </c>
      <c r="Q71" s="3"/>
      <c r="R71" s="3"/>
      <c r="S71" s="3"/>
      <c r="T71" s="3"/>
    </row>
    <row r="72" spans="1:20" ht="16.5" customHeight="1">
      <c r="A72" s="29">
        <f t="shared" si="44"/>
        <v>230.5099999999981</v>
      </c>
      <c r="B72" s="30">
        <f t="shared" si="40"/>
        <v>1.2099999999980753</v>
      </c>
      <c r="C72" s="13">
        <f aca="true" t="shared" si="52" ref="C72:C81">+C71+$N$27/10</f>
        <v>77.75000000000011</v>
      </c>
      <c r="D72" s="32">
        <f t="shared" si="46"/>
        <v>231.00999999999763</v>
      </c>
      <c r="E72" s="30">
        <f t="shared" si="41"/>
        <v>1.7099999999976205</v>
      </c>
      <c r="F72" s="13">
        <f aca="true" t="shared" si="53" ref="F72:F81">+F71+$N$32/10</f>
        <v>123.00000000000006</v>
      </c>
      <c r="G72" s="32">
        <f t="shared" si="48"/>
        <v>231.50999999999718</v>
      </c>
      <c r="H72" s="30">
        <f t="shared" si="42"/>
        <v>2.209999999997166</v>
      </c>
      <c r="I72" s="13">
        <f aca="true" t="shared" si="54" ref="I72:I81">+I71+$N$37/10</f>
        <v>175.19999999999993</v>
      </c>
      <c r="J72" s="32">
        <f t="shared" si="50"/>
        <v>232.00999999999672</v>
      </c>
      <c r="K72" s="30">
        <f t="shared" si="43"/>
        <v>2.709999999996711</v>
      </c>
      <c r="L72" s="13">
        <f aca="true" t="shared" si="55" ref="L72:L81">+L71+$N$42/10</f>
        <v>239.50000000000028</v>
      </c>
      <c r="M72" s="4">
        <f t="shared" si="34"/>
        <v>234.99999999999963</v>
      </c>
      <c r="N72" s="3">
        <v>19</v>
      </c>
      <c r="O72" s="3"/>
      <c r="P72" s="15">
        <f t="shared" si="35"/>
        <v>746</v>
      </c>
      <c r="Q72" s="3"/>
      <c r="R72" s="3"/>
      <c r="S72" s="3"/>
      <c r="T72" s="3"/>
    </row>
    <row r="73" spans="1:20" ht="16.5" customHeight="1">
      <c r="A73" s="16">
        <f t="shared" si="44"/>
        <v>230.51999999999808</v>
      </c>
      <c r="B73" s="17">
        <f t="shared" si="40"/>
        <v>1.2199999999980662</v>
      </c>
      <c r="C73" s="20">
        <f t="shared" si="52"/>
        <v>79.50000000000011</v>
      </c>
      <c r="D73" s="19">
        <f t="shared" si="46"/>
        <v>231.01999999999762</v>
      </c>
      <c r="E73" s="17">
        <f t="shared" si="41"/>
        <v>1.7199999999976114</v>
      </c>
      <c r="F73" s="20">
        <f t="shared" si="53"/>
        <v>124.00000000000006</v>
      </c>
      <c r="G73" s="19">
        <f t="shared" si="48"/>
        <v>231.51999999999717</v>
      </c>
      <c r="H73" s="17">
        <f t="shared" si="42"/>
        <v>2.2199999999971567</v>
      </c>
      <c r="I73" s="20">
        <f t="shared" si="54"/>
        <v>176.39999999999992</v>
      </c>
      <c r="J73" s="19">
        <f t="shared" si="50"/>
        <v>232.0199999999967</v>
      </c>
      <c r="K73" s="17">
        <f t="shared" si="43"/>
        <v>2.719999999996702</v>
      </c>
      <c r="L73" s="20">
        <f t="shared" si="55"/>
        <v>241.00000000000028</v>
      </c>
      <c r="M73" s="4">
        <f t="shared" si="34"/>
        <v>235.09999999999962</v>
      </c>
      <c r="N73" s="3">
        <v>19</v>
      </c>
      <c r="O73" s="3"/>
      <c r="P73" s="15">
        <f t="shared" si="35"/>
        <v>765</v>
      </c>
      <c r="Q73" s="3"/>
      <c r="R73" s="3"/>
      <c r="S73" s="3"/>
      <c r="T73" s="3"/>
    </row>
    <row r="74" spans="1:20" ht="16.5" customHeight="1">
      <c r="A74" s="16">
        <f t="shared" si="44"/>
        <v>230.52999999999807</v>
      </c>
      <c r="B74" s="17">
        <f t="shared" si="40"/>
        <v>1.229999999998057</v>
      </c>
      <c r="C74" s="20">
        <f t="shared" si="52"/>
        <v>81.25000000000011</v>
      </c>
      <c r="D74" s="19">
        <f t="shared" si="46"/>
        <v>231.0299999999976</v>
      </c>
      <c r="E74" s="17">
        <f t="shared" si="41"/>
        <v>1.7299999999976023</v>
      </c>
      <c r="F74" s="20">
        <f t="shared" si="53"/>
        <v>125.00000000000006</v>
      </c>
      <c r="G74" s="19">
        <f t="shared" si="48"/>
        <v>231.52999999999716</v>
      </c>
      <c r="H74" s="17">
        <f t="shared" si="42"/>
        <v>2.2299999999971476</v>
      </c>
      <c r="I74" s="20">
        <f t="shared" si="54"/>
        <v>177.5999999999999</v>
      </c>
      <c r="J74" s="19">
        <f t="shared" si="50"/>
        <v>232.0299999999967</v>
      </c>
      <c r="K74" s="17">
        <f t="shared" si="43"/>
        <v>2.729999999996693</v>
      </c>
      <c r="L74" s="20">
        <f t="shared" si="55"/>
        <v>242.50000000000028</v>
      </c>
      <c r="M74" s="4">
        <f t="shared" si="34"/>
        <v>235.19999999999962</v>
      </c>
      <c r="N74" s="3">
        <v>20</v>
      </c>
      <c r="O74" s="3"/>
      <c r="P74" s="15">
        <f t="shared" si="35"/>
        <v>784</v>
      </c>
      <c r="Q74" s="3"/>
      <c r="R74" s="3"/>
      <c r="S74" s="3"/>
      <c r="T74" s="3"/>
    </row>
    <row r="75" spans="1:20" ht="16.5" customHeight="1">
      <c r="A75" s="16">
        <f t="shared" si="44"/>
        <v>230.53999999999806</v>
      </c>
      <c r="B75" s="17">
        <f t="shared" si="40"/>
        <v>1.239999999998048</v>
      </c>
      <c r="C75" s="20">
        <f t="shared" si="52"/>
        <v>83.00000000000011</v>
      </c>
      <c r="D75" s="19">
        <f t="shared" si="46"/>
        <v>231.0399999999976</v>
      </c>
      <c r="E75" s="17">
        <f t="shared" si="41"/>
        <v>1.7399999999975932</v>
      </c>
      <c r="F75" s="20">
        <f t="shared" si="53"/>
        <v>126.00000000000006</v>
      </c>
      <c r="G75" s="19">
        <f t="shared" si="48"/>
        <v>231.53999999999715</v>
      </c>
      <c r="H75" s="17">
        <f t="shared" si="42"/>
        <v>2.2399999999971385</v>
      </c>
      <c r="I75" s="20">
        <f t="shared" si="54"/>
        <v>178.7999999999999</v>
      </c>
      <c r="J75" s="19">
        <f t="shared" si="50"/>
        <v>232.0399999999967</v>
      </c>
      <c r="K75" s="17">
        <f t="shared" si="43"/>
        <v>2.7399999999966838</v>
      </c>
      <c r="L75" s="20">
        <f t="shared" si="55"/>
        <v>244.00000000000028</v>
      </c>
      <c r="M75" s="4">
        <f t="shared" si="34"/>
        <v>235.2999999999996</v>
      </c>
      <c r="N75" s="3">
        <v>20</v>
      </c>
      <c r="O75" s="3"/>
      <c r="P75" s="15">
        <f t="shared" si="35"/>
        <v>804</v>
      </c>
      <c r="Q75" s="3"/>
      <c r="R75" s="3"/>
      <c r="S75" s="3"/>
      <c r="T75" s="3"/>
    </row>
    <row r="76" spans="1:20" ht="16.5" customHeight="1">
      <c r="A76" s="16">
        <f t="shared" si="44"/>
        <v>230.54999999999805</v>
      </c>
      <c r="B76" s="17">
        <f t="shared" si="40"/>
        <v>1.249999999998039</v>
      </c>
      <c r="C76" s="20">
        <f t="shared" si="52"/>
        <v>84.75000000000011</v>
      </c>
      <c r="D76" s="19">
        <f t="shared" si="46"/>
        <v>231.0499999999976</v>
      </c>
      <c r="E76" s="17">
        <f t="shared" si="41"/>
        <v>1.7499999999975842</v>
      </c>
      <c r="F76" s="20">
        <f t="shared" si="53"/>
        <v>127.00000000000006</v>
      </c>
      <c r="G76" s="19">
        <f t="shared" si="48"/>
        <v>231.54999999999714</v>
      </c>
      <c r="H76" s="17">
        <f t="shared" si="42"/>
        <v>2.2499999999971294</v>
      </c>
      <c r="I76" s="20">
        <f t="shared" si="54"/>
        <v>179.9999999999999</v>
      </c>
      <c r="J76" s="19">
        <f t="shared" si="50"/>
        <v>232.0499999999967</v>
      </c>
      <c r="K76" s="17">
        <f t="shared" si="43"/>
        <v>2.7499999999966747</v>
      </c>
      <c r="L76" s="20">
        <f t="shared" si="55"/>
        <v>245.50000000000028</v>
      </c>
      <c r="M76" s="4">
        <f t="shared" si="34"/>
        <v>235.3999999999996</v>
      </c>
      <c r="N76" s="3">
        <v>20</v>
      </c>
      <c r="O76" s="3"/>
      <c r="P76" s="15">
        <f t="shared" si="35"/>
        <v>824</v>
      </c>
      <c r="Q76" s="3"/>
      <c r="R76" s="3"/>
      <c r="S76" s="3"/>
      <c r="T76" s="3"/>
    </row>
    <row r="77" spans="1:20" ht="16.5" customHeight="1">
      <c r="A77" s="16">
        <f t="shared" si="44"/>
        <v>230.55999999999804</v>
      </c>
      <c r="B77" s="17">
        <f t="shared" si="40"/>
        <v>1.2599999999980298</v>
      </c>
      <c r="C77" s="20">
        <f t="shared" si="52"/>
        <v>86.50000000000011</v>
      </c>
      <c r="D77" s="19">
        <f t="shared" si="46"/>
        <v>231.0599999999976</v>
      </c>
      <c r="E77" s="17">
        <f t="shared" si="41"/>
        <v>1.759999999997575</v>
      </c>
      <c r="F77" s="20">
        <f t="shared" si="53"/>
        <v>128.00000000000006</v>
      </c>
      <c r="G77" s="19">
        <f t="shared" si="48"/>
        <v>231.55999999999713</v>
      </c>
      <c r="H77" s="17">
        <f t="shared" si="42"/>
        <v>2.2599999999971203</v>
      </c>
      <c r="I77" s="20">
        <f t="shared" si="54"/>
        <v>181.19999999999987</v>
      </c>
      <c r="J77" s="19">
        <f t="shared" si="50"/>
        <v>232.05999999999668</v>
      </c>
      <c r="K77" s="17">
        <f t="shared" si="43"/>
        <v>2.7599999999966656</v>
      </c>
      <c r="L77" s="20">
        <f t="shared" si="55"/>
        <v>247.00000000000028</v>
      </c>
      <c r="M77" s="4">
        <f t="shared" si="34"/>
        <v>235.4999999999996</v>
      </c>
      <c r="N77" s="3">
        <v>20</v>
      </c>
      <c r="O77" s="3"/>
      <c r="P77" s="15">
        <f t="shared" si="35"/>
        <v>844</v>
      </c>
      <c r="Q77" s="3"/>
      <c r="R77" s="3"/>
      <c r="S77" s="3"/>
      <c r="T77" s="3"/>
    </row>
    <row r="78" spans="1:20" ht="16.5" customHeight="1">
      <c r="A78" s="16">
        <f t="shared" si="44"/>
        <v>230.56999999999803</v>
      </c>
      <c r="B78" s="17">
        <f t="shared" si="40"/>
        <v>1.2699999999980207</v>
      </c>
      <c r="C78" s="20">
        <f t="shared" si="52"/>
        <v>88.25000000000011</v>
      </c>
      <c r="D78" s="19">
        <f t="shared" si="46"/>
        <v>231.06999999999758</v>
      </c>
      <c r="E78" s="17">
        <f t="shared" si="41"/>
        <v>1.769999999997566</v>
      </c>
      <c r="F78" s="20">
        <f t="shared" si="53"/>
        <v>129.00000000000006</v>
      </c>
      <c r="G78" s="19">
        <f t="shared" si="48"/>
        <v>231.56999999999712</v>
      </c>
      <c r="H78" s="17">
        <f t="shared" si="42"/>
        <v>2.269999999997111</v>
      </c>
      <c r="I78" s="20">
        <f t="shared" si="54"/>
        <v>182.39999999999986</v>
      </c>
      <c r="J78" s="19">
        <f t="shared" si="50"/>
        <v>232.06999999999667</v>
      </c>
      <c r="K78" s="17">
        <f t="shared" si="43"/>
        <v>2.7699999999966565</v>
      </c>
      <c r="L78" s="20">
        <f t="shared" si="55"/>
        <v>248.50000000000028</v>
      </c>
      <c r="M78" s="4">
        <f t="shared" si="34"/>
        <v>235.5999999999996</v>
      </c>
      <c r="N78" s="3">
        <v>20</v>
      </c>
      <c r="O78" s="3"/>
      <c r="P78" s="15">
        <f t="shared" si="35"/>
        <v>864</v>
      </c>
      <c r="Q78" s="3"/>
      <c r="R78" s="3"/>
      <c r="S78" s="3"/>
      <c r="T78" s="3"/>
    </row>
    <row r="79" spans="1:20" ht="16.5" customHeight="1">
      <c r="A79" s="16">
        <f t="shared" si="44"/>
        <v>230.57999999999802</v>
      </c>
      <c r="B79" s="17">
        <f t="shared" si="40"/>
        <v>1.2799999999980116</v>
      </c>
      <c r="C79" s="20">
        <f t="shared" si="52"/>
        <v>90.00000000000011</v>
      </c>
      <c r="D79" s="19">
        <f t="shared" si="46"/>
        <v>231.07999999999757</v>
      </c>
      <c r="E79" s="17">
        <f t="shared" si="41"/>
        <v>1.7799999999975569</v>
      </c>
      <c r="F79" s="20">
        <f t="shared" si="53"/>
        <v>130.00000000000006</v>
      </c>
      <c r="G79" s="19">
        <f t="shared" si="48"/>
        <v>231.5799999999971</v>
      </c>
      <c r="H79" s="17">
        <f t="shared" si="42"/>
        <v>2.279999999997102</v>
      </c>
      <c r="I79" s="20">
        <f t="shared" si="54"/>
        <v>183.59999999999985</v>
      </c>
      <c r="J79" s="19">
        <f t="shared" si="50"/>
        <v>232.07999999999666</v>
      </c>
      <c r="K79" s="17">
        <f t="shared" si="43"/>
        <v>2.7799999999966474</v>
      </c>
      <c r="L79" s="20">
        <f t="shared" si="55"/>
        <v>250.00000000000028</v>
      </c>
      <c r="M79" s="4">
        <f t="shared" si="34"/>
        <v>235.6999999999996</v>
      </c>
      <c r="N79" s="3">
        <v>20</v>
      </c>
      <c r="O79" s="3"/>
      <c r="P79" s="15">
        <f t="shared" si="35"/>
        <v>884</v>
      </c>
      <c r="Q79" s="3"/>
      <c r="R79" s="3"/>
      <c r="S79" s="3"/>
      <c r="T79" s="3"/>
    </row>
    <row r="80" spans="1:20" ht="16.5" customHeight="1">
      <c r="A80" s="16">
        <f t="shared" si="44"/>
        <v>230.589999999998</v>
      </c>
      <c r="B80" s="17">
        <f t="shared" si="40"/>
        <v>1.2899999999980025</v>
      </c>
      <c r="C80" s="20">
        <f t="shared" si="52"/>
        <v>91.75000000000011</v>
      </c>
      <c r="D80" s="19">
        <f t="shared" si="46"/>
        <v>231.08999999999756</v>
      </c>
      <c r="E80" s="17">
        <f t="shared" si="41"/>
        <v>1.7899999999975478</v>
      </c>
      <c r="F80" s="20">
        <f t="shared" si="53"/>
        <v>131.00000000000006</v>
      </c>
      <c r="G80" s="19">
        <f t="shared" si="48"/>
        <v>231.5899999999971</v>
      </c>
      <c r="H80" s="17">
        <f t="shared" si="42"/>
        <v>2.289999999997093</v>
      </c>
      <c r="I80" s="20">
        <f t="shared" si="54"/>
        <v>184.79999999999984</v>
      </c>
      <c r="J80" s="19">
        <f t="shared" si="50"/>
        <v>232.08999999999665</v>
      </c>
      <c r="K80" s="17">
        <f t="shared" si="43"/>
        <v>2.7899999999966383</v>
      </c>
      <c r="L80" s="20">
        <f t="shared" si="55"/>
        <v>251.50000000000028</v>
      </c>
      <c r="M80" s="4">
        <f t="shared" si="34"/>
        <v>235.79999999999959</v>
      </c>
      <c r="N80" s="3">
        <v>20</v>
      </c>
      <c r="O80" s="3"/>
      <c r="P80" s="15">
        <f t="shared" si="35"/>
        <v>904</v>
      </c>
      <c r="Q80" s="3"/>
      <c r="R80" s="3"/>
      <c r="S80" s="3"/>
      <c r="T80" s="3"/>
    </row>
    <row r="81" spans="1:20" ht="16.5" customHeight="1">
      <c r="A81" s="35">
        <f t="shared" si="44"/>
        <v>230.599999999998</v>
      </c>
      <c r="B81" s="28">
        <f t="shared" si="40"/>
        <v>1.2999999999979934</v>
      </c>
      <c r="C81" s="26">
        <f t="shared" si="52"/>
        <v>93.50000000000011</v>
      </c>
      <c r="D81" s="27">
        <f t="shared" si="46"/>
        <v>231.09999999999755</v>
      </c>
      <c r="E81" s="28">
        <f t="shared" si="41"/>
        <v>1.7999999999975387</v>
      </c>
      <c r="F81" s="26">
        <f t="shared" si="53"/>
        <v>132.00000000000006</v>
      </c>
      <c r="G81" s="27">
        <f t="shared" si="48"/>
        <v>231.5999999999971</v>
      </c>
      <c r="H81" s="28">
        <f t="shared" si="42"/>
        <v>2.299999999997084</v>
      </c>
      <c r="I81" s="26">
        <f t="shared" si="54"/>
        <v>185.99999999999983</v>
      </c>
      <c r="J81" s="27">
        <f t="shared" si="50"/>
        <v>232.09999999999664</v>
      </c>
      <c r="K81" s="28">
        <f t="shared" si="43"/>
        <v>2.799999999996629</v>
      </c>
      <c r="L81" s="26">
        <f t="shared" si="55"/>
        <v>253.00000000000028</v>
      </c>
      <c r="M81" s="4">
        <f t="shared" si="34"/>
        <v>235.89999999999958</v>
      </c>
      <c r="N81" s="3">
        <v>20</v>
      </c>
      <c r="O81" s="3"/>
      <c r="P81" s="15">
        <f t="shared" si="35"/>
        <v>924</v>
      </c>
      <c r="Q81" s="3"/>
      <c r="R81" s="3"/>
      <c r="S81" s="3"/>
      <c r="T81" s="3"/>
    </row>
    <row r="82" spans="1:20" ht="16.5" customHeight="1">
      <c r="A82" s="29">
        <f t="shared" si="44"/>
        <v>230.609999999998</v>
      </c>
      <c r="B82" s="30">
        <f t="shared" si="40"/>
        <v>1.3099999999979843</v>
      </c>
      <c r="C82" s="13">
        <f aca="true" t="shared" si="56" ref="C82:C91">+C81+$N$28/10</f>
        <v>94.20000000000012</v>
      </c>
      <c r="D82" s="32">
        <f t="shared" si="46"/>
        <v>231.10999999999754</v>
      </c>
      <c r="E82" s="30">
        <f t="shared" si="41"/>
        <v>1.8099999999975296</v>
      </c>
      <c r="F82" s="13">
        <f aca="true" t="shared" si="57" ref="F82:F91">+F81+$N$33/10</f>
        <v>133.00000000000006</v>
      </c>
      <c r="G82" s="32">
        <f t="shared" si="48"/>
        <v>231.6099999999971</v>
      </c>
      <c r="H82" s="30">
        <f t="shared" si="42"/>
        <v>2.309999999997075</v>
      </c>
      <c r="I82" s="13">
        <f aca="true" t="shared" si="58" ref="I82:I91">+I81+$N$38/10</f>
        <v>187.29999999999984</v>
      </c>
      <c r="J82" s="32">
        <f t="shared" si="50"/>
        <v>232.10999999999663</v>
      </c>
      <c r="K82" s="30">
        <f t="shared" si="43"/>
        <v>2.80999999999662</v>
      </c>
      <c r="L82" s="13">
        <f aca="true" t="shared" si="59" ref="L82:L91">+L81+$N$43/10</f>
        <v>254.50000000000028</v>
      </c>
      <c r="M82" s="4">
        <f t="shared" si="34"/>
        <v>235.99999999999957</v>
      </c>
      <c r="N82" s="3">
        <v>21</v>
      </c>
      <c r="O82" s="3"/>
      <c r="P82" s="15">
        <f t="shared" si="35"/>
        <v>944</v>
      </c>
      <c r="Q82" s="3"/>
      <c r="R82" s="3"/>
      <c r="S82" s="3"/>
      <c r="T82" s="3"/>
    </row>
    <row r="83" spans="1:20" ht="16.5" customHeight="1">
      <c r="A83" s="16">
        <f t="shared" si="44"/>
        <v>230.619999999998</v>
      </c>
      <c r="B83" s="17">
        <f t="shared" si="40"/>
        <v>1.3199999999979752</v>
      </c>
      <c r="C83" s="20">
        <f t="shared" si="56"/>
        <v>94.90000000000012</v>
      </c>
      <c r="D83" s="19">
        <f t="shared" si="46"/>
        <v>231.11999999999753</v>
      </c>
      <c r="E83" s="17">
        <f t="shared" si="41"/>
        <v>1.8199999999975205</v>
      </c>
      <c r="F83" s="20">
        <f t="shared" si="57"/>
        <v>134.00000000000006</v>
      </c>
      <c r="G83" s="19">
        <f t="shared" si="48"/>
        <v>231.61999999999708</v>
      </c>
      <c r="H83" s="17">
        <f t="shared" si="42"/>
        <v>2.3199999999970657</v>
      </c>
      <c r="I83" s="20">
        <f t="shared" si="58"/>
        <v>188.59999999999985</v>
      </c>
      <c r="J83" s="19">
        <f t="shared" si="50"/>
        <v>232.11999999999662</v>
      </c>
      <c r="K83" s="17">
        <f t="shared" si="43"/>
        <v>2.819999999996611</v>
      </c>
      <c r="L83" s="20">
        <f t="shared" si="59"/>
        <v>256.0000000000003</v>
      </c>
      <c r="M83" s="4">
        <f t="shared" si="34"/>
        <v>236.09999999999957</v>
      </c>
      <c r="N83" s="3">
        <v>21</v>
      </c>
      <c r="O83" s="3"/>
      <c r="P83" s="15">
        <f t="shared" si="35"/>
        <v>965</v>
      </c>
      <c r="Q83" s="3"/>
      <c r="R83" s="3"/>
      <c r="S83" s="3"/>
      <c r="T83" s="3"/>
    </row>
    <row r="84" spans="1:20" ht="16.5" customHeight="1">
      <c r="A84" s="16">
        <f t="shared" si="44"/>
        <v>230.62999999999798</v>
      </c>
      <c r="B84" s="17">
        <f t="shared" si="40"/>
        <v>1.3299999999979661</v>
      </c>
      <c r="C84" s="20">
        <f t="shared" si="56"/>
        <v>95.60000000000012</v>
      </c>
      <c r="D84" s="19">
        <f t="shared" si="46"/>
        <v>231.12999999999752</v>
      </c>
      <c r="E84" s="17">
        <f t="shared" si="41"/>
        <v>1.8299999999975114</v>
      </c>
      <c r="F84" s="20">
        <f t="shared" si="57"/>
        <v>135.00000000000006</v>
      </c>
      <c r="G84" s="19">
        <f t="shared" si="48"/>
        <v>231.62999999999707</v>
      </c>
      <c r="H84" s="17">
        <f t="shared" si="42"/>
        <v>2.3299999999970566</v>
      </c>
      <c r="I84" s="20">
        <f t="shared" si="58"/>
        <v>189.89999999999986</v>
      </c>
      <c r="J84" s="19">
        <f t="shared" si="50"/>
        <v>232.1299999999966</v>
      </c>
      <c r="K84" s="17">
        <f t="shared" si="43"/>
        <v>2.829999999996602</v>
      </c>
      <c r="L84" s="20">
        <f t="shared" si="59"/>
        <v>257.5000000000003</v>
      </c>
      <c r="M84" s="4">
        <f t="shared" si="34"/>
        <v>236.19999999999956</v>
      </c>
      <c r="N84" s="3">
        <v>21</v>
      </c>
      <c r="O84" s="3"/>
      <c r="P84" s="15">
        <f t="shared" si="35"/>
        <v>986</v>
      </c>
      <c r="Q84" s="3"/>
      <c r="R84" s="3"/>
      <c r="S84" s="3"/>
      <c r="T84" s="3"/>
    </row>
    <row r="85" spans="1:20" ht="16.5" customHeight="1">
      <c r="A85" s="16">
        <f t="shared" si="44"/>
        <v>230.63999999999797</v>
      </c>
      <c r="B85" s="17">
        <f t="shared" si="40"/>
        <v>1.339999999997957</v>
      </c>
      <c r="C85" s="20">
        <f t="shared" si="56"/>
        <v>96.30000000000013</v>
      </c>
      <c r="D85" s="19">
        <f t="shared" si="46"/>
        <v>231.1399999999975</v>
      </c>
      <c r="E85" s="17">
        <f t="shared" si="41"/>
        <v>1.8399999999975023</v>
      </c>
      <c r="F85" s="20">
        <f t="shared" si="57"/>
        <v>136.00000000000006</v>
      </c>
      <c r="G85" s="19">
        <f t="shared" si="48"/>
        <v>231.63999999999706</v>
      </c>
      <c r="H85" s="17">
        <f t="shared" si="42"/>
        <v>2.3399999999970476</v>
      </c>
      <c r="I85" s="20">
        <f t="shared" si="58"/>
        <v>191.19999999999987</v>
      </c>
      <c r="J85" s="19">
        <f t="shared" si="50"/>
        <v>232.1399999999966</v>
      </c>
      <c r="K85" s="17">
        <f t="shared" si="43"/>
        <v>2.839999999996593</v>
      </c>
      <c r="L85" s="20">
        <f t="shared" si="59"/>
        <v>259.0000000000003</v>
      </c>
      <c r="M85" s="4">
        <f t="shared" si="34"/>
        <v>236.29999999999956</v>
      </c>
      <c r="N85" s="3">
        <v>21</v>
      </c>
      <c r="O85" s="3"/>
      <c r="P85" s="15">
        <f t="shared" si="35"/>
        <v>1007</v>
      </c>
      <c r="Q85" s="3"/>
      <c r="R85" s="3"/>
      <c r="S85" s="3"/>
      <c r="T85" s="3"/>
    </row>
    <row r="86" spans="1:20" ht="16.5" customHeight="1">
      <c r="A86" s="16">
        <f t="shared" si="44"/>
        <v>230.64999999999796</v>
      </c>
      <c r="B86" s="17">
        <f t="shared" si="40"/>
        <v>1.349999999997948</v>
      </c>
      <c r="C86" s="20">
        <f t="shared" si="56"/>
        <v>97.00000000000013</v>
      </c>
      <c r="D86" s="19">
        <f t="shared" si="46"/>
        <v>231.1499999999975</v>
      </c>
      <c r="E86" s="17">
        <f t="shared" si="41"/>
        <v>1.8499999999974932</v>
      </c>
      <c r="F86" s="20">
        <f t="shared" si="57"/>
        <v>137.00000000000006</v>
      </c>
      <c r="G86" s="19">
        <f t="shared" si="48"/>
        <v>231.64999999999705</v>
      </c>
      <c r="H86" s="17">
        <f t="shared" si="42"/>
        <v>2.3499999999970385</v>
      </c>
      <c r="I86" s="20">
        <f t="shared" si="58"/>
        <v>192.4999999999999</v>
      </c>
      <c r="J86" s="19">
        <f t="shared" si="50"/>
        <v>232.1499999999966</v>
      </c>
      <c r="K86" s="17">
        <f t="shared" si="43"/>
        <v>2.8499999999965837</v>
      </c>
      <c r="L86" s="20">
        <f t="shared" si="59"/>
        <v>260.5000000000003</v>
      </c>
      <c r="M86" s="4">
        <f t="shared" si="34"/>
        <v>236.39999999999955</v>
      </c>
      <c r="N86" s="3">
        <v>21</v>
      </c>
      <c r="O86" s="3"/>
      <c r="P86" s="15">
        <f t="shared" si="35"/>
        <v>1028</v>
      </c>
      <c r="Q86" s="3"/>
      <c r="R86" s="3"/>
      <c r="S86" s="3"/>
      <c r="T86" s="3"/>
    </row>
    <row r="87" spans="1:20" ht="16.5" customHeight="1">
      <c r="A87" s="16">
        <f t="shared" si="44"/>
        <v>230.65999999999795</v>
      </c>
      <c r="B87" s="17">
        <f t="shared" si="40"/>
        <v>1.3599999999979389</v>
      </c>
      <c r="C87" s="20">
        <f t="shared" si="56"/>
        <v>97.70000000000013</v>
      </c>
      <c r="D87" s="19">
        <f t="shared" si="46"/>
        <v>231.1599999999975</v>
      </c>
      <c r="E87" s="17">
        <f t="shared" si="41"/>
        <v>1.859999999997484</v>
      </c>
      <c r="F87" s="20">
        <f t="shared" si="57"/>
        <v>138.00000000000006</v>
      </c>
      <c r="G87" s="19">
        <f t="shared" si="48"/>
        <v>231.65999999999704</v>
      </c>
      <c r="H87" s="17">
        <f t="shared" si="42"/>
        <v>2.3599999999970294</v>
      </c>
      <c r="I87" s="20">
        <f t="shared" si="58"/>
        <v>193.7999999999999</v>
      </c>
      <c r="J87" s="19">
        <f t="shared" si="50"/>
        <v>232.1599999999966</v>
      </c>
      <c r="K87" s="17">
        <f t="shared" si="43"/>
        <v>2.8599999999965746</v>
      </c>
      <c r="L87" s="20">
        <f t="shared" si="59"/>
        <v>262.0000000000003</v>
      </c>
      <c r="M87" s="4">
        <f t="shared" si="34"/>
        <v>236.49999999999955</v>
      </c>
      <c r="N87" s="3">
        <v>21</v>
      </c>
      <c r="O87" s="3"/>
      <c r="P87" s="15">
        <f t="shared" si="35"/>
        <v>1049</v>
      </c>
      <c r="Q87" s="3"/>
      <c r="R87" s="3"/>
      <c r="S87" s="3"/>
      <c r="T87" s="3"/>
    </row>
    <row r="88" spans="1:20" ht="16.5" customHeight="1">
      <c r="A88" s="16">
        <f t="shared" si="44"/>
        <v>230.66999999999794</v>
      </c>
      <c r="B88" s="17">
        <f t="shared" si="40"/>
        <v>1.3699999999979298</v>
      </c>
      <c r="C88" s="20">
        <f t="shared" si="56"/>
        <v>98.40000000000013</v>
      </c>
      <c r="D88" s="19">
        <f t="shared" si="46"/>
        <v>231.1699999999975</v>
      </c>
      <c r="E88" s="17">
        <f t="shared" si="41"/>
        <v>1.869999999997475</v>
      </c>
      <c r="F88" s="20">
        <f t="shared" si="57"/>
        <v>139.00000000000006</v>
      </c>
      <c r="G88" s="19">
        <f t="shared" si="48"/>
        <v>231.66999999999703</v>
      </c>
      <c r="H88" s="17">
        <f t="shared" si="42"/>
        <v>2.3699999999970203</v>
      </c>
      <c r="I88" s="20">
        <f t="shared" si="58"/>
        <v>195.0999999999999</v>
      </c>
      <c r="J88" s="19">
        <f t="shared" si="50"/>
        <v>232.16999999999658</v>
      </c>
      <c r="K88" s="17">
        <f t="shared" si="43"/>
        <v>2.8699999999965655</v>
      </c>
      <c r="L88" s="20">
        <f t="shared" si="59"/>
        <v>263.5000000000003</v>
      </c>
      <c r="M88" s="4">
        <f t="shared" si="34"/>
        <v>236.59999999999954</v>
      </c>
      <c r="N88" s="3">
        <v>21</v>
      </c>
      <c r="O88" s="3"/>
      <c r="P88" s="15">
        <f t="shared" si="35"/>
        <v>1070</v>
      </c>
      <c r="Q88" s="3"/>
      <c r="R88" s="3"/>
      <c r="S88" s="3"/>
      <c r="T88" s="3"/>
    </row>
    <row r="89" spans="1:20" ht="16.5" customHeight="1">
      <c r="A89" s="16">
        <f t="shared" si="44"/>
        <v>230.67999999999793</v>
      </c>
      <c r="B89" s="17">
        <f t="shared" si="40"/>
        <v>1.3799999999979207</v>
      </c>
      <c r="C89" s="20">
        <f t="shared" si="56"/>
        <v>99.10000000000014</v>
      </c>
      <c r="D89" s="19">
        <f t="shared" si="46"/>
        <v>231.17999999999748</v>
      </c>
      <c r="E89" s="17">
        <f t="shared" si="41"/>
        <v>1.879999999997466</v>
      </c>
      <c r="F89" s="20">
        <f t="shared" si="57"/>
        <v>140.00000000000006</v>
      </c>
      <c r="G89" s="19">
        <f t="shared" si="48"/>
        <v>231.67999999999702</v>
      </c>
      <c r="H89" s="17">
        <f t="shared" si="42"/>
        <v>2.379999999997011</v>
      </c>
      <c r="I89" s="20">
        <f t="shared" si="58"/>
        <v>196.39999999999992</v>
      </c>
      <c r="J89" s="19">
        <f t="shared" si="50"/>
        <v>232.17999999999657</v>
      </c>
      <c r="K89" s="17">
        <f t="shared" si="43"/>
        <v>2.8799999999965564</v>
      </c>
      <c r="L89" s="20">
        <f t="shared" si="59"/>
        <v>265.0000000000003</v>
      </c>
      <c r="M89" s="4">
        <f t="shared" si="34"/>
        <v>236.69999999999953</v>
      </c>
      <c r="N89" s="3">
        <v>21</v>
      </c>
      <c r="O89" s="3"/>
      <c r="P89" s="15">
        <f t="shared" si="35"/>
        <v>1091</v>
      </c>
      <c r="Q89" s="3"/>
      <c r="R89" s="3"/>
      <c r="S89" s="3"/>
      <c r="T89" s="3"/>
    </row>
    <row r="90" spans="1:20" ht="16.5" customHeight="1">
      <c r="A90" s="16">
        <f t="shared" si="44"/>
        <v>230.68999999999792</v>
      </c>
      <c r="B90" s="17">
        <f t="shared" si="40"/>
        <v>1.3899999999979116</v>
      </c>
      <c r="C90" s="20">
        <f t="shared" si="56"/>
        <v>99.80000000000014</v>
      </c>
      <c r="D90" s="19">
        <f t="shared" si="46"/>
        <v>231.18999999999747</v>
      </c>
      <c r="E90" s="17">
        <f t="shared" si="41"/>
        <v>1.8899999999974568</v>
      </c>
      <c r="F90" s="20">
        <f t="shared" si="57"/>
        <v>141.00000000000006</v>
      </c>
      <c r="G90" s="19">
        <f t="shared" si="48"/>
        <v>231.689999999997</v>
      </c>
      <c r="H90" s="17">
        <f t="shared" si="42"/>
        <v>2.389999999997002</v>
      </c>
      <c r="I90" s="20">
        <f t="shared" si="58"/>
        <v>197.69999999999993</v>
      </c>
      <c r="J90" s="19">
        <f t="shared" si="50"/>
        <v>232.18999999999656</v>
      </c>
      <c r="K90" s="17">
        <f t="shared" si="43"/>
        <v>2.8899999999965473</v>
      </c>
      <c r="L90" s="20">
        <f t="shared" si="59"/>
        <v>266.5000000000003</v>
      </c>
      <c r="M90" s="4">
        <f t="shared" si="34"/>
        <v>236.79999999999953</v>
      </c>
      <c r="N90" s="3">
        <v>22</v>
      </c>
      <c r="O90" s="3"/>
      <c r="P90" s="15">
        <f t="shared" si="35"/>
        <v>1112</v>
      </c>
      <c r="Q90" s="3"/>
      <c r="R90" s="3"/>
      <c r="S90" s="3"/>
      <c r="T90" s="3"/>
    </row>
    <row r="91" spans="1:20" ht="16.5" customHeight="1">
      <c r="A91" s="35">
        <f t="shared" si="44"/>
        <v>230.6999999999979</v>
      </c>
      <c r="B91" s="28">
        <f t="shared" si="40"/>
        <v>1.3999999999979025</v>
      </c>
      <c r="C91" s="26">
        <f t="shared" si="56"/>
        <v>100.50000000000014</v>
      </c>
      <c r="D91" s="24">
        <f t="shared" si="46"/>
        <v>231.19999999999746</v>
      </c>
      <c r="E91" s="22">
        <f t="shared" si="41"/>
        <v>1.8999999999974477</v>
      </c>
      <c r="F91" s="26">
        <f t="shared" si="57"/>
        <v>142.00000000000006</v>
      </c>
      <c r="G91" s="27">
        <f t="shared" si="48"/>
        <v>231.699999999997</v>
      </c>
      <c r="H91" s="28">
        <f t="shared" si="42"/>
        <v>2.399999999996993</v>
      </c>
      <c r="I91" s="26">
        <f t="shared" si="58"/>
        <v>198.99999999999994</v>
      </c>
      <c r="J91" s="24">
        <f t="shared" si="50"/>
        <v>232.19999999999655</v>
      </c>
      <c r="K91" s="22">
        <f t="shared" si="43"/>
        <v>2.8999999999965382</v>
      </c>
      <c r="L91" s="26">
        <f t="shared" si="59"/>
        <v>268.0000000000003</v>
      </c>
      <c r="M91" s="4">
        <f t="shared" si="34"/>
        <v>236.89999999999952</v>
      </c>
      <c r="N91" s="3">
        <v>22</v>
      </c>
      <c r="O91" s="3"/>
      <c r="P91" s="15">
        <f t="shared" si="35"/>
        <v>1134</v>
      </c>
      <c r="Q91" s="3"/>
      <c r="R91" s="3"/>
      <c r="S91" s="3"/>
      <c r="T91" s="3"/>
    </row>
    <row r="92" spans="1:20" ht="16.5" customHeight="1">
      <c r="A92" s="29">
        <f t="shared" si="44"/>
        <v>230.7099999999979</v>
      </c>
      <c r="B92" s="30">
        <f t="shared" si="40"/>
        <v>1.4099999999978934</v>
      </c>
      <c r="C92" s="13">
        <f aca="true" t="shared" si="60" ref="C92:C101">+C91+$N$29/10</f>
        <v>101.20000000000014</v>
      </c>
      <c r="D92" s="32">
        <f t="shared" si="46"/>
        <v>231.20999999999745</v>
      </c>
      <c r="E92" s="30">
        <f t="shared" si="41"/>
        <v>1.9099999999974386</v>
      </c>
      <c r="F92" s="13">
        <f aca="true" t="shared" si="61" ref="F92:F101">+F91+$N$34/10</f>
        <v>143.00000000000006</v>
      </c>
      <c r="G92" s="32">
        <f t="shared" si="48"/>
        <v>231.709999999997</v>
      </c>
      <c r="H92" s="30">
        <f t="shared" si="42"/>
        <v>2.409999999996984</v>
      </c>
      <c r="I92" s="13">
        <f aca="true" t="shared" si="62" ref="I92:I101">+I91+$N$39/10</f>
        <v>200.29999999999995</v>
      </c>
      <c r="J92" s="32">
        <f t="shared" si="50"/>
        <v>232.20999999999654</v>
      </c>
      <c r="K92" s="30">
        <f t="shared" si="43"/>
        <v>2.909999999996529</v>
      </c>
      <c r="L92" s="13">
        <f aca="true" t="shared" si="63" ref="L92:L101">+L91+$N$44/10</f>
        <v>269.5000000000003</v>
      </c>
      <c r="M92" s="4">
        <f t="shared" si="34"/>
        <v>236.99999999999952</v>
      </c>
      <c r="N92" s="3"/>
      <c r="O92" s="3"/>
      <c r="P92" s="15">
        <f t="shared" si="35"/>
        <v>1156</v>
      </c>
      <c r="Q92" s="3"/>
      <c r="R92" s="3"/>
      <c r="S92" s="3"/>
      <c r="T92" s="3"/>
    </row>
    <row r="93" spans="1:20" ht="16.5" customHeight="1">
      <c r="A93" s="16">
        <f t="shared" si="44"/>
        <v>230.7199999999979</v>
      </c>
      <c r="B93" s="17">
        <f aca="true" t="shared" si="64" ref="B93:B110">+A93-$P$1</f>
        <v>1.4199999999978843</v>
      </c>
      <c r="C93" s="20">
        <f t="shared" si="60"/>
        <v>101.90000000000015</v>
      </c>
      <c r="D93" s="19">
        <f t="shared" si="46"/>
        <v>231.21999999999744</v>
      </c>
      <c r="E93" s="17">
        <f aca="true" t="shared" si="65" ref="E93:E110">+D93-$P$1</f>
        <v>1.9199999999974295</v>
      </c>
      <c r="F93" s="20">
        <f t="shared" si="61"/>
        <v>144.00000000000006</v>
      </c>
      <c r="G93" s="19">
        <f t="shared" si="48"/>
        <v>231.719999999997</v>
      </c>
      <c r="H93" s="17">
        <f aca="true" t="shared" si="66" ref="H93:H110">+G93-$P$1</f>
        <v>2.419999999996975</v>
      </c>
      <c r="I93" s="20">
        <f t="shared" si="62"/>
        <v>201.59999999999997</v>
      </c>
      <c r="J93" s="19">
        <f t="shared" si="50"/>
        <v>232.21999999999653</v>
      </c>
      <c r="K93" s="17">
        <f aca="true" t="shared" si="67" ref="K93:K110">+J93-$P$1</f>
        <v>2.91999999999652</v>
      </c>
      <c r="L93" s="20">
        <f t="shared" si="63"/>
        <v>271.0000000000003</v>
      </c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16">
        <f aca="true" t="shared" si="68" ref="A94:A110">+A93+0.01</f>
        <v>230.7299999999979</v>
      </c>
      <c r="B94" s="17">
        <f t="shared" si="64"/>
        <v>1.4299999999978752</v>
      </c>
      <c r="C94" s="20">
        <f t="shared" si="60"/>
        <v>102.60000000000015</v>
      </c>
      <c r="D94" s="19">
        <f aca="true" t="shared" si="69" ref="D94:D110">+D93+0.01</f>
        <v>231.22999999999743</v>
      </c>
      <c r="E94" s="17">
        <f t="shared" si="65"/>
        <v>1.9299999999974204</v>
      </c>
      <c r="F94" s="20">
        <f t="shared" si="61"/>
        <v>145.00000000000006</v>
      </c>
      <c r="G94" s="19">
        <f aca="true" t="shared" si="70" ref="G94:G110">+G93+0.01</f>
        <v>231.72999999999698</v>
      </c>
      <c r="H94" s="17">
        <f t="shared" si="66"/>
        <v>2.4299999999969657</v>
      </c>
      <c r="I94" s="20">
        <f t="shared" si="62"/>
        <v>202.89999999999998</v>
      </c>
      <c r="J94" s="19">
        <f aca="true" t="shared" si="71" ref="J94:J110">+J93+0.01</f>
        <v>232.22999999999652</v>
      </c>
      <c r="K94" s="17">
        <f t="shared" si="67"/>
        <v>2.929999999996511</v>
      </c>
      <c r="L94" s="20">
        <f t="shared" si="63"/>
        <v>272.5000000000003</v>
      </c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16">
        <f t="shared" si="68"/>
        <v>230.73999999999788</v>
      </c>
      <c r="B95" s="17">
        <f t="shared" si="64"/>
        <v>1.439999999997866</v>
      </c>
      <c r="C95" s="20">
        <f t="shared" si="60"/>
        <v>103.30000000000015</v>
      </c>
      <c r="D95" s="19">
        <f t="shared" si="69"/>
        <v>231.23999999999742</v>
      </c>
      <c r="E95" s="17">
        <f t="shared" si="65"/>
        <v>1.9399999999974114</v>
      </c>
      <c r="F95" s="20">
        <f t="shared" si="61"/>
        <v>146.00000000000006</v>
      </c>
      <c r="G95" s="19">
        <f t="shared" si="70"/>
        <v>231.73999999999697</v>
      </c>
      <c r="H95" s="17">
        <f t="shared" si="66"/>
        <v>2.4399999999969566</v>
      </c>
      <c r="I95" s="20">
        <f t="shared" si="62"/>
        <v>204.2</v>
      </c>
      <c r="J95" s="19">
        <f t="shared" si="71"/>
        <v>232.2399999999965</v>
      </c>
      <c r="K95" s="17">
        <f t="shared" si="67"/>
        <v>2.939999999996502</v>
      </c>
      <c r="L95" s="20">
        <f t="shared" si="63"/>
        <v>274.0000000000003</v>
      </c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16">
        <f t="shared" si="68"/>
        <v>230.74999999999787</v>
      </c>
      <c r="B96" s="17">
        <f t="shared" si="64"/>
        <v>1.449999999997857</v>
      </c>
      <c r="C96" s="20">
        <f t="shared" si="60"/>
        <v>104.00000000000016</v>
      </c>
      <c r="D96" s="19">
        <f t="shared" si="69"/>
        <v>231.2499999999974</v>
      </c>
      <c r="E96" s="17">
        <f t="shared" si="65"/>
        <v>1.9499999999974023</v>
      </c>
      <c r="F96" s="20">
        <f t="shared" si="61"/>
        <v>147.00000000000006</v>
      </c>
      <c r="G96" s="19">
        <f t="shared" si="70"/>
        <v>231.74999999999696</v>
      </c>
      <c r="H96" s="17">
        <f t="shared" si="66"/>
        <v>2.4499999999969475</v>
      </c>
      <c r="I96" s="20">
        <f t="shared" si="62"/>
        <v>205.5</v>
      </c>
      <c r="J96" s="19">
        <f t="shared" si="71"/>
        <v>232.2499999999965</v>
      </c>
      <c r="K96" s="17">
        <f t="shared" si="67"/>
        <v>2.9499999999964928</v>
      </c>
      <c r="L96" s="20">
        <f t="shared" si="63"/>
        <v>275.5000000000003</v>
      </c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16">
        <f t="shared" si="68"/>
        <v>230.75999999999786</v>
      </c>
      <c r="B97" s="17">
        <f t="shared" si="64"/>
        <v>1.459999999997848</v>
      </c>
      <c r="C97" s="20">
        <f t="shared" si="60"/>
        <v>104.70000000000016</v>
      </c>
      <c r="D97" s="19">
        <f t="shared" si="69"/>
        <v>231.2599999999974</v>
      </c>
      <c r="E97" s="17">
        <f t="shared" si="65"/>
        <v>1.9599999999973932</v>
      </c>
      <c r="F97" s="20">
        <f t="shared" si="61"/>
        <v>148.00000000000006</v>
      </c>
      <c r="G97" s="19">
        <f t="shared" si="70"/>
        <v>231.75999999999695</v>
      </c>
      <c r="H97" s="17">
        <f t="shared" si="66"/>
        <v>2.4599999999969384</v>
      </c>
      <c r="I97" s="20">
        <f t="shared" si="62"/>
        <v>206.8</v>
      </c>
      <c r="J97" s="19">
        <f t="shared" si="71"/>
        <v>232.2599999999965</v>
      </c>
      <c r="K97" s="17">
        <f t="shared" si="67"/>
        <v>2.9599999999964837</v>
      </c>
      <c r="L97" s="20">
        <f t="shared" si="63"/>
        <v>277.0000000000003</v>
      </c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16">
        <f t="shared" si="68"/>
        <v>230.76999999999785</v>
      </c>
      <c r="B98" s="17">
        <f t="shared" si="64"/>
        <v>1.4699999999978388</v>
      </c>
      <c r="C98" s="20">
        <f t="shared" si="60"/>
        <v>105.40000000000016</v>
      </c>
      <c r="D98" s="19">
        <f t="shared" si="69"/>
        <v>231.2699999999974</v>
      </c>
      <c r="E98" s="17">
        <f t="shared" si="65"/>
        <v>1.969999999997384</v>
      </c>
      <c r="F98" s="20">
        <f t="shared" si="61"/>
        <v>149.00000000000006</v>
      </c>
      <c r="G98" s="19">
        <f t="shared" si="70"/>
        <v>231.76999999999694</v>
      </c>
      <c r="H98" s="17">
        <f t="shared" si="66"/>
        <v>2.4699999999969293</v>
      </c>
      <c r="I98" s="20">
        <f t="shared" si="62"/>
        <v>208.10000000000002</v>
      </c>
      <c r="J98" s="19">
        <f t="shared" si="71"/>
        <v>232.2699999999965</v>
      </c>
      <c r="K98" s="17">
        <f t="shared" si="67"/>
        <v>2.9699999999964746</v>
      </c>
      <c r="L98" s="20">
        <f t="shared" si="63"/>
        <v>278.5000000000003</v>
      </c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16">
        <f t="shared" si="68"/>
        <v>230.77999999999784</v>
      </c>
      <c r="B99" s="17">
        <f t="shared" si="64"/>
        <v>1.4799999999978297</v>
      </c>
      <c r="C99" s="20">
        <f t="shared" si="60"/>
        <v>106.10000000000016</v>
      </c>
      <c r="D99" s="19">
        <f t="shared" si="69"/>
        <v>231.2799999999974</v>
      </c>
      <c r="E99" s="17">
        <f t="shared" si="65"/>
        <v>1.979999999997375</v>
      </c>
      <c r="F99" s="20">
        <f t="shared" si="61"/>
        <v>150.00000000000006</v>
      </c>
      <c r="G99" s="19">
        <f t="shared" si="70"/>
        <v>231.77999999999693</v>
      </c>
      <c r="H99" s="17">
        <f t="shared" si="66"/>
        <v>2.4799999999969202</v>
      </c>
      <c r="I99" s="20">
        <f t="shared" si="62"/>
        <v>209.40000000000003</v>
      </c>
      <c r="J99" s="19">
        <f t="shared" si="71"/>
        <v>232.27999999999648</v>
      </c>
      <c r="K99" s="17">
        <f t="shared" si="67"/>
        <v>2.9799999999964655</v>
      </c>
      <c r="L99" s="20">
        <f t="shared" si="63"/>
        <v>280.0000000000003</v>
      </c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16">
        <f t="shared" si="68"/>
        <v>230.78999999999783</v>
      </c>
      <c r="B100" s="17">
        <f t="shared" si="64"/>
        <v>1.4899999999978206</v>
      </c>
      <c r="C100" s="20">
        <f t="shared" si="60"/>
        <v>106.80000000000017</v>
      </c>
      <c r="D100" s="19">
        <f t="shared" si="69"/>
        <v>231.28999999999738</v>
      </c>
      <c r="E100" s="17">
        <f t="shared" si="65"/>
        <v>1.9899999999973659</v>
      </c>
      <c r="F100" s="20">
        <f t="shared" si="61"/>
        <v>151.00000000000006</v>
      </c>
      <c r="G100" s="19">
        <f t="shared" si="70"/>
        <v>231.78999999999692</v>
      </c>
      <c r="H100" s="17">
        <f t="shared" si="66"/>
        <v>2.489999999996911</v>
      </c>
      <c r="I100" s="20">
        <f t="shared" si="62"/>
        <v>210.70000000000005</v>
      </c>
      <c r="J100" s="19">
        <f t="shared" si="71"/>
        <v>232.28999999999647</v>
      </c>
      <c r="K100" s="17">
        <f t="shared" si="67"/>
        <v>2.9899999999964564</v>
      </c>
      <c r="L100" s="20">
        <f t="shared" si="63"/>
        <v>281.5000000000003</v>
      </c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35">
        <f t="shared" si="68"/>
        <v>230.79999999999782</v>
      </c>
      <c r="B101" s="28">
        <f t="shared" si="64"/>
        <v>1.4999999999978115</v>
      </c>
      <c r="C101" s="26">
        <f t="shared" si="60"/>
        <v>107.50000000000017</v>
      </c>
      <c r="D101" s="27">
        <f t="shared" si="69"/>
        <v>231.29999999999737</v>
      </c>
      <c r="E101" s="28">
        <f t="shared" si="65"/>
        <v>1.9999999999973568</v>
      </c>
      <c r="F101" s="26">
        <f t="shared" si="61"/>
        <v>152.00000000000006</v>
      </c>
      <c r="G101" s="27">
        <f t="shared" si="70"/>
        <v>231.7999999999969</v>
      </c>
      <c r="H101" s="28">
        <f t="shared" si="66"/>
        <v>2.499999999996902</v>
      </c>
      <c r="I101" s="26">
        <f t="shared" si="62"/>
        <v>212.00000000000006</v>
      </c>
      <c r="J101" s="27">
        <f t="shared" si="71"/>
        <v>232.29999999999646</v>
      </c>
      <c r="K101" s="28">
        <f t="shared" si="67"/>
        <v>2.9999999999964473</v>
      </c>
      <c r="L101" s="26">
        <f t="shared" si="63"/>
        <v>283.0000000000003</v>
      </c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29">
        <f t="shared" si="68"/>
        <v>230.8099999999978</v>
      </c>
      <c r="B102" s="30">
        <f t="shared" si="64"/>
        <v>1.5099999999978024</v>
      </c>
      <c r="C102" s="13">
        <f aca="true" t="shared" si="72" ref="C102:C110">+C101+$N$30/10</f>
        <v>108.22500000000016</v>
      </c>
      <c r="D102" s="32">
        <f t="shared" si="69"/>
        <v>231.30999999999736</v>
      </c>
      <c r="E102" s="30">
        <f t="shared" si="65"/>
        <v>2.0099999999973477</v>
      </c>
      <c r="F102" s="13">
        <f aca="true" t="shared" si="73" ref="F102:F110">+F101+$N$35/10</f>
        <v>153.00000000000006</v>
      </c>
      <c r="G102" s="32">
        <f t="shared" si="70"/>
        <v>231.8099999999969</v>
      </c>
      <c r="H102" s="30">
        <f t="shared" si="66"/>
        <v>2.509999999996893</v>
      </c>
      <c r="I102" s="13">
        <f aca="true" t="shared" si="74" ref="I102:I110">+I101+$N$40/10</f>
        <v>213.30000000000007</v>
      </c>
      <c r="J102" s="32">
        <f t="shared" si="71"/>
        <v>232.30999999999645</v>
      </c>
      <c r="K102" s="30">
        <f t="shared" si="67"/>
        <v>3.009999999996438</v>
      </c>
      <c r="L102" s="13">
        <f aca="true" t="shared" si="75" ref="L102:L110">+L101+$N$45/10</f>
        <v>284.5000000000003</v>
      </c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16">
        <f t="shared" si="68"/>
        <v>230.8199999999978</v>
      </c>
      <c r="B103" s="17">
        <f t="shared" si="64"/>
        <v>1.5199999999977933</v>
      </c>
      <c r="C103" s="20">
        <f t="shared" si="72"/>
        <v>108.95000000000016</v>
      </c>
      <c r="D103" s="19">
        <f t="shared" si="69"/>
        <v>231.31999999999735</v>
      </c>
      <c r="E103" s="17">
        <f t="shared" si="65"/>
        <v>2.0199999999973386</v>
      </c>
      <c r="F103" s="20">
        <f t="shared" si="73"/>
        <v>154.00000000000006</v>
      </c>
      <c r="G103" s="19">
        <f t="shared" si="70"/>
        <v>231.8199999999969</v>
      </c>
      <c r="H103" s="17">
        <f t="shared" si="66"/>
        <v>2.519999999996884</v>
      </c>
      <c r="I103" s="20">
        <f t="shared" si="74"/>
        <v>214.60000000000008</v>
      </c>
      <c r="J103" s="19">
        <f t="shared" si="71"/>
        <v>232.31999999999644</v>
      </c>
      <c r="K103" s="17">
        <f t="shared" si="67"/>
        <v>3.019999999996429</v>
      </c>
      <c r="L103" s="20">
        <f t="shared" si="75"/>
        <v>286.0000000000003</v>
      </c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16">
        <f t="shared" si="68"/>
        <v>230.8299999999978</v>
      </c>
      <c r="B104" s="17">
        <f t="shared" si="64"/>
        <v>1.5299999999977842</v>
      </c>
      <c r="C104" s="20">
        <f t="shared" si="72"/>
        <v>109.67500000000015</v>
      </c>
      <c r="D104" s="19">
        <f t="shared" si="69"/>
        <v>231.32999999999734</v>
      </c>
      <c r="E104" s="17">
        <f t="shared" si="65"/>
        <v>2.0299999999973295</v>
      </c>
      <c r="F104" s="20">
        <f t="shared" si="73"/>
        <v>155.00000000000006</v>
      </c>
      <c r="G104" s="19">
        <f t="shared" si="70"/>
        <v>231.8299999999969</v>
      </c>
      <c r="H104" s="17">
        <f t="shared" si="66"/>
        <v>2.5299999999968747</v>
      </c>
      <c r="I104" s="20">
        <f t="shared" si="74"/>
        <v>215.9000000000001</v>
      </c>
      <c r="J104" s="19">
        <f t="shared" si="71"/>
        <v>232.32999999999643</v>
      </c>
      <c r="K104" s="17">
        <f t="shared" si="67"/>
        <v>3.02999999999642</v>
      </c>
      <c r="L104" s="20">
        <f t="shared" si="75"/>
        <v>287.5000000000003</v>
      </c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16">
        <f t="shared" si="68"/>
        <v>230.8399999999978</v>
      </c>
      <c r="B105" s="17">
        <f t="shared" si="64"/>
        <v>1.5399999999977751</v>
      </c>
      <c r="C105" s="20">
        <f t="shared" si="72"/>
        <v>110.40000000000015</v>
      </c>
      <c r="D105" s="19">
        <f t="shared" si="69"/>
        <v>231.33999999999733</v>
      </c>
      <c r="E105" s="17">
        <f t="shared" si="65"/>
        <v>2.0399999999973204</v>
      </c>
      <c r="F105" s="20">
        <f t="shared" si="73"/>
        <v>156.00000000000006</v>
      </c>
      <c r="G105" s="19">
        <f t="shared" si="70"/>
        <v>231.83999999999688</v>
      </c>
      <c r="H105" s="17">
        <f t="shared" si="66"/>
        <v>2.5399999999968657</v>
      </c>
      <c r="I105" s="20">
        <f t="shared" si="74"/>
        <v>217.2000000000001</v>
      </c>
      <c r="J105" s="19">
        <f t="shared" si="71"/>
        <v>232.33999999999642</v>
      </c>
      <c r="K105" s="17">
        <f t="shared" si="67"/>
        <v>3.039999999996411</v>
      </c>
      <c r="L105" s="20">
        <f t="shared" si="75"/>
        <v>289.0000000000003</v>
      </c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16">
        <f t="shared" si="68"/>
        <v>230.84999999999778</v>
      </c>
      <c r="B106" s="17">
        <f t="shared" si="64"/>
        <v>1.549999999997766</v>
      </c>
      <c r="C106" s="20">
        <f t="shared" si="72"/>
        <v>111.12500000000014</v>
      </c>
      <c r="D106" s="19">
        <f t="shared" si="69"/>
        <v>231.34999999999732</v>
      </c>
      <c r="E106" s="17">
        <f t="shared" si="65"/>
        <v>2.0499999999973113</v>
      </c>
      <c r="F106" s="20">
        <f t="shared" si="73"/>
        <v>157.00000000000006</v>
      </c>
      <c r="G106" s="19">
        <f t="shared" si="70"/>
        <v>231.84999999999687</v>
      </c>
      <c r="H106" s="17">
        <f t="shared" si="66"/>
        <v>2.5499999999968566</v>
      </c>
      <c r="I106" s="20">
        <f t="shared" si="74"/>
        <v>218.5000000000001</v>
      </c>
      <c r="J106" s="19">
        <f t="shared" si="71"/>
        <v>232.3499999999964</v>
      </c>
      <c r="K106" s="17">
        <f t="shared" si="67"/>
        <v>3.049999999996402</v>
      </c>
      <c r="L106" s="20">
        <f t="shared" si="75"/>
        <v>290.5000000000003</v>
      </c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16">
        <f t="shared" si="68"/>
        <v>230.85999999999777</v>
      </c>
      <c r="B107" s="17">
        <f t="shared" si="64"/>
        <v>1.559999999997757</v>
      </c>
      <c r="C107" s="20">
        <f t="shared" si="72"/>
        <v>111.85000000000014</v>
      </c>
      <c r="D107" s="19">
        <f t="shared" si="69"/>
        <v>231.3599999999973</v>
      </c>
      <c r="E107" s="17">
        <f t="shared" si="65"/>
        <v>2.059999999997302</v>
      </c>
      <c r="F107" s="20">
        <f t="shared" si="73"/>
        <v>158.00000000000006</v>
      </c>
      <c r="G107" s="19">
        <f t="shared" si="70"/>
        <v>231.85999999999686</v>
      </c>
      <c r="H107" s="17">
        <f t="shared" si="66"/>
        <v>2.5599999999968475</v>
      </c>
      <c r="I107" s="20">
        <f t="shared" si="74"/>
        <v>219.80000000000013</v>
      </c>
      <c r="J107" s="19">
        <f t="shared" si="71"/>
        <v>232.3599999999964</v>
      </c>
      <c r="K107" s="17">
        <f t="shared" si="67"/>
        <v>3.0599999999963927</v>
      </c>
      <c r="L107" s="20">
        <f t="shared" si="75"/>
        <v>292.0000000000003</v>
      </c>
    </row>
    <row r="108" spans="1:12" ht="16.5" customHeight="1">
      <c r="A108" s="16">
        <f t="shared" si="68"/>
        <v>230.86999999999776</v>
      </c>
      <c r="B108" s="17">
        <f t="shared" si="64"/>
        <v>1.5699999999977479</v>
      </c>
      <c r="C108" s="20">
        <f t="shared" si="72"/>
        <v>112.57500000000013</v>
      </c>
      <c r="D108" s="19">
        <f t="shared" si="69"/>
        <v>231.3699999999973</v>
      </c>
      <c r="E108" s="17">
        <f t="shared" si="65"/>
        <v>2.069999999997293</v>
      </c>
      <c r="F108" s="20">
        <f t="shared" si="73"/>
        <v>159.00000000000006</v>
      </c>
      <c r="G108" s="19">
        <f t="shared" si="70"/>
        <v>231.86999999999685</v>
      </c>
      <c r="H108" s="17">
        <f t="shared" si="66"/>
        <v>2.5699999999968384</v>
      </c>
      <c r="I108" s="20">
        <f t="shared" si="74"/>
        <v>221.10000000000014</v>
      </c>
      <c r="J108" s="19">
        <f t="shared" si="71"/>
        <v>232.3699999999964</v>
      </c>
      <c r="K108" s="17">
        <f t="shared" si="67"/>
        <v>3.0699999999963836</v>
      </c>
      <c r="L108" s="20">
        <f t="shared" si="75"/>
        <v>293.5000000000003</v>
      </c>
    </row>
    <row r="109" spans="1:123" ht="16.5" customHeight="1">
      <c r="A109" s="16">
        <f t="shared" si="68"/>
        <v>230.87999999999775</v>
      </c>
      <c r="B109" s="17">
        <f t="shared" si="64"/>
        <v>1.5799999999977388</v>
      </c>
      <c r="C109" s="20">
        <f t="shared" si="72"/>
        <v>113.30000000000013</v>
      </c>
      <c r="D109" s="19">
        <f t="shared" si="69"/>
        <v>231.3799999999973</v>
      </c>
      <c r="E109" s="17">
        <f t="shared" si="65"/>
        <v>2.079999999997284</v>
      </c>
      <c r="F109" s="20">
        <f t="shared" si="73"/>
        <v>160.00000000000006</v>
      </c>
      <c r="G109" s="19">
        <f t="shared" si="70"/>
        <v>231.87999999999684</v>
      </c>
      <c r="H109" s="17">
        <f t="shared" si="66"/>
        <v>2.5799999999968293</v>
      </c>
      <c r="I109" s="20">
        <f t="shared" si="74"/>
        <v>222.40000000000015</v>
      </c>
      <c r="J109" s="19">
        <f t="shared" si="71"/>
        <v>232.3799999999964</v>
      </c>
      <c r="K109" s="17">
        <f t="shared" si="67"/>
        <v>3.0799999999963745</v>
      </c>
      <c r="L109" s="20">
        <f t="shared" si="75"/>
        <v>295.0000000000003</v>
      </c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/>
      <c r="CY109" s="37"/>
      <c r="CZ109" s="37"/>
      <c r="DA109" s="37"/>
      <c r="DB109" s="37"/>
      <c r="DC109" s="37"/>
      <c r="DD109" s="37"/>
      <c r="DE109" s="37"/>
      <c r="DF109" s="37"/>
      <c r="DG109" s="37"/>
      <c r="DH109" s="37"/>
      <c r="DI109" s="37"/>
      <c r="DJ109" s="37"/>
      <c r="DK109" s="37"/>
      <c r="DL109" s="37"/>
      <c r="DM109" s="37"/>
      <c r="DN109" s="37"/>
      <c r="DO109" s="37"/>
      <c r="DP109" s="37"/>
      <c r="DQ109" s="37"/>
      <c r="DR109" s="37"/>
      <c r="DS109" s="37"/>
    </row>
    <row r="110" spans="1:123" s="38" customFormat="1" ht="16.5" customHeight="1">
      <c r="A110" s="35">
        <f t="shared" si="68"/>
        <v>230.88999999999774</v>
      </c>
      <c r="B110" s="28">
        <f t="shared" si="64"/>
        <v>1.5899999999977297</v>
      </c>
      <c r="C110" s="26">
        <f t="shared" si="72"/>
        <v>114.02500000000012</v>
      </c>
      <c r="D110" s="27">
        <f t="shared" si="69"/>
        <v>231.3899999999973</v>
      </c>
      <c r="E110" s="28">
        <f t="shared" si="65"/>
        <v>2.089999999997275</v>
      </c>
      <c r="F110" s="26">
        <f t="shared" si="73"/>
        <v>161.00000000000006</v>
      </c>
      <c r="G110" s="27">
        <f t="shared" si="70"/>
        <v>231.88999999999683</v>
      </c>
      <c r="H110" s="28">
        <f t="shared" si="66"/>
        <v>2.58999999999682</v>
      </c>
      <c r="I110" s="26">
        <f t="shared" si="74"/>
        <v>223.70000000000016</v>
      </c>
      <c r="J110" s="27">
        <f t="shared" si="71"/>
        <v>232.38999999999638</v>
      </c>
      <c r="K110" s="28">
        <f t="shared" si="67"/>
        <v>3.0899999999963654</v>
      </c>
      <c r="L110" s="26">
        <f t="shared" si="75"/>
        <v>296.5000000000003</v>
      </c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7"/>
      <c r="CV110" s="37"/>
      <c r="CW110" s="37"/>
      <c r="CX110" s="37"/>
      <c r="CY110" s="37"/>
      <c r="CZ110" s="37"/>
      <c r="DA110" s="37"/>
      <c r="DB110" s="37"/>
      <c r="DC110" s="37"/>
      <c r="DD110" s="37"/>
      <c r="DE110" s="37"/>
      <c r="DF110" s="37"/>
      <c r="DG110" s="37"/>
      <c r="DH110" s="37"/>
      <c r="DI110" s="37"/>
      <c r="DJ110" s="37"/>
      <c r="DK110" s="37"/>
      <c r="DL110" s="37"/>
      <c r="DM110" s="37"/>
      <c r="DN110" s="37"/>
      <c r="DO110" s="37"/>
      <c r="DP110" s="37"/>
      <c r="DQ110" s="37"/>
      <c r="DR110" s="37"/>
      <c r="DS110" s="37"/>
    </row>
    <row r="111" spans="1:20" ht="24.75" customHeight="1">
      <c r="A111" s="1" t="s">
        <v>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4"/>
      <c r="N111" s="3"/>
      <c r="O111" s="3"/>
      <c r="P111" s="3"/>
      <c r="Q111" s="3"/>
      <c r="R111" s="3"/>
      <c r="S111" s="3"/>
      <c r="T111" s="3"/>
    </row>
    <row r="112" spans="1:20" ht="24.75" customHeight="1">
      <c r="A112" s="1" t="s">
        <v>9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4"/>
      <c r="N112" s="3"/>
      <c r="O112" s="3"/>
      <c r="P112" s="3"/>
      <c r="Q112" s="3"/>
      <c r="R112" s="3"/>
      <c r="S112" s="3"/>
      <c r="T112" s="3"/>
    </row>
    <row r="113" spans="1:20" ht="24.75" customHeight="1">
      <c r="A113" s="40" t="s">
        <v>8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4"/>
      <c r="N113" s="3"/>
      <c r="O113" s="3"/>
      <c r="P113" s="3"/>
      <c r="Q113" s="3"/>
      <c r="R113" s="3"/>
      <c r="S113" s="3"/>
      <c r="T113" s="3"/>
    </row>
    <row r="114" spans="1:20" ht="24.75" customHeight="1">
      <c r="A114" s="5" t="s">
        <v>2</v>
      </c>
      <c r="B114" s="5" t="s">
        <v>2</v>
      </c>
      <c r="C114" s="5" t="s">
        <v>3</v>
      </c>
      <c r="D114" s="5" t="s">
        <v>2</v>
      </c>
      <c r="E114" s="5" t="s">
        <v>2</v>
      </c>
      <c r="F114" s="5" t="s">
        <v>3</v>
      </c>
      <c r="G114" s="5" t="s">
        <v>2</v>
      </c>
      <c r="H114" s="5" t="s">
        <v>2</v>
      </c>
      <c r="I114" s="5" t="s">
        <v>3</v>
      </c>
      <c r="J114" s="5" t="s">
        <v>2</v>
      </c>
      <c r="K114" s="5" t="s">
        <v>2</v>
      </c>
      <c r="L114" s="5" t="s">
        <v>3</v>
      </c>
      <c r="M114" s="4"/>
      <c r="N114" s="3"/>
      <c r="O114" s="3"/>
      <c r="P114" s="3"/>
      <c r="Q114" s="3"/>
      <c r="R114" s="3"/>
      <c r="S114" s="3"/>
      <c r="T114" s="3"/>
    </row>
    <row r="115" spans="1:20" ht="24.75" customHeight="1">
      <c r="A115" s="6" t="s">
        <v>4</v>
      </c>
      <c r="B115" s="6" t="s">
        <v>5</v>
      </c>
      <c r="C115" s="6" t="s">
        <v>6</v>
      </c>
      <c r="D115" s="6" t="s">
        <v>4</v>
      </c>
      <c r="E115" s="6" t="s">
        <v>5</v>
      </c>
      <c r="F115" s="6" t="s">
        <v>6</v>
      </c>
      <c r="G115" s="6" t="s">
        <v>4</v>
      </c>
      <c r="H115" s="6" t="s">
        <v>5</v>
      </c>
      <c r="I115" s="6" t="s">
        <v>6</v>
      </c>
      <c r="J115" s="6" t="s">
        <v>4</v>
      </c>
      <c r="K115" s="6" t="s">
        <v>5</v>
      </c>
      <c r="L115" s="6" t="s">
        <v>6</v>
      </c>
      <c r="M115" s="4"/>
      <c r="N115" s="3"/>
      <c r="O115" s="3"/>
      <c r="P115" s="3"/>
      <c r="Q115" s="3"/>
      <c r="R115" s="3"/>
      <c r="S115" s="3"/>
      <c r="T115" s="3"/>
    </row>
    <row r="116" spans="1:20" ht="16.5" customHeight="1">
      <c r="A116" s="9">
        <f>J110+0.01</f>
        <v>232.39999999999637</v>
      </c>
      <c r="B116" s="10">
        <f aca="true" t="shared" si="76" ref="B116:B147">+A116-$P$1</f>
        <v>3.0999999999963563</v>
      </c>
      <c r="C116" s="14">
        <f>+L110+$N$45/10</f>
        <v>298.0000000000003</v>
      </c>
      <c r="D116" s="12">
        <f>+A165+0.01</f>
        <v>232.8999999999959</v>
      </c>
      <c r="E116" s="10">
        <f aca="true" t="shared" si="77" ref="E116:E147">+D116-$P$1</f>
        <v>3.5999999999959016</v>
      </c>
      <c r="F116" s="14">
        <f>+C165+$N$50/10</f>
        <v>374.0000000000005</v>
      </c>
      <c r="G116" s="12">
        <f>+D165+0.01</f>
        <v>233.39999999999546</v>
      </c>
      <c r="H116" s="10">
        <f aca="true" t="shared" si="78" ref="H116:H147">+G116-$P$1</f>
        <v>4.099999999995447</v>
      </c>
      <c r="I116" s="14">
        <f>+F165+$N$55/10</f>
        <v>458.0000000000003</v>
      </c>
      <c r="J116" s="12">
        <f>+G165+0.01</f>
        <v>233.899999999995</v>
      </c>
      <c r="K116" s="10">
        <f aca="true" t="shared" si="79" ref="K116:K147">+J116-$P$1</f>
        <v>4.599999999994992</v>
      </c>
      <c r="L116" s="14">
        <f>+I165+$N$60/10</f>
        <v>543.0000000000008</v>
      </c>
      <c r="M116" s="4"/>
      <c r="N116" s="3"/>
      <c r="O116" s="3"/>
      <c r="P116" s="3"/>
      <c r="Q116" s="3"/>
      <c r="R116" s="3"/>
      <c r="S116" s="3"/>
      <c r="T116" s="3"/>
    </row>
    <row r="117" spans="1:20" ht="16.5" customHeight="1">
      <c r="A117" s="16">
        <f aca="true" t="shared" si="80" ref="A117:A148">+A116+0.01</f>
        <v>232.40999999999636</v>
      </c>
      <c r="B117" s="17">
        <f t="shared" si="76"/>
        <v>3.1099999999963472</v>
      </c>
      <c r="C117" s="20">
        <f aca="true" t="shared" si="81" ref="C117:C126">+C116+$N$46/10</f>
        <v>299.5000000000003</v>
      </c>
      <c r="D117" s="19">
        <f aca="true" t="shared" si="82" ref="D117:D148">+D116+0.01</f>
        <v>232.9099999999959</v>
      </c>
      <c r="E117" s="17">
        <f t="shared" si="77"/>
        <v>3.6099999999958925</v>
      </c>
      <c r="F117" s="20">
        <f aca="true" t="shared" si="83" ref="F117:F126">+F116+$N$51/10</f>
        <v>375.60000000000053</v>
      </c>
      <c r="G117" s="19">
        <f aca="true" t="shared" si="84" ref="G117:G148">+G116+0.01</f>
        <v>233.40999999999545</v>
      </c>
      <c r="H117" s="17">
        <f t="shared" si="78"/>
        <v>4.109999999995438</v>
      </c>
      <c r="I117" s="20">
        <f aca="true" t="shared" si="85" ref="I117:I126">+I116+$N$56/10</f>
        <v>459.7000000000003</v>
      </c>
      <c r="J117" s="19">
        <f aca="true" t="shared" si="86" ref="J117:J148">+J116+0.01</f>
        <v>233.909999999995</v>
      </c>
      <c r="K117" s="17">
        <f t="shared" si="79"/>
        <v>4.609999999994983</v>
      </c>
      <c r="L117" s="20">
        <f aca="true" t="shared" si="87" ref="L117:L126">+L116+$N$61/10</f>
        <v>544.7000000000008</v>
      </c>
      <c r="M117" s="4"/>
      <c r="N117" s="3"/>
      <c r="O117" s="3"/>
      <c r="P117" s="3"/>
      <c r="Q117" s="3"/>
      <c r="R117" s="3"/>
      <c r="S117" s="3"/>
      <c r="T117" s="3"/>
    </row>
    <row r="118" spans="1:20" ht="16.5" customHeight="1">
      <c r="A118" s="16">
        <f t="shared" si="80"/>
        <v>232.41999999999635</v>
      </c>
      <c r="B118" s="17">
        <f t="shared" si="76"/>
        <v>3.119999999996338</v>
      </c>
      <c r="C118" s="20">
        <f t="shared" si="81"/>
        <v>301.0000000000003</v>
      </c>
      <c r="D118" s="19">
        <f t="shared" si="82"/>
        <v>232.9199999999959</v>
      </c>
      <c r="E118" s="17">
        <f t="shared" si="77"/>
        <v>3.6199999999958834</v>
      </c>
      <c r="F118" s="20">
        <f t="shared" si="83"/>
        <v>377.20000000000056</v>
      </c>
      <c r="G118" s="19">
        <f t="shared" si="84"/>
        <v>233.41999999999544</v>
      </c>
      <c r="H118" s="17">
        <f t="shared" si="78"/>
        <v>4.119999999995429</v>
      </c>
      <c r="I118" s="20">
        <f t="shared" si="85"/>
        <v>461.40000000000026</v>
      </c>
      <c r="J118" s="19">
        <f t="shared" si="86"/>
        <v>233.91999999999499</v>
      </c>
      <c r="K118" s="17">
        <f t="shared" si="79"/>
        <v>4.619999999994974</v>
      </c>
      <c r="L118" s="20">
        <f t="shared" si="87"/>
        <v>546.4000000000009</v>
      </c>
      <c r="M118" s="4"/>
      <c r="N118" s="3"/>
      <c r="O118" s="3"/>
      <c r="P118" s="3"/>
      <c r="Q118" s="3"/>
      <c r="R118" s="3"/>
      <c r="S118" s="3"/>
      <c r="T118" s="3"/>
    </row>
    <row r="119" spans="1:20" ht="16.5" customHeight="1">
      <c r="A119" s="16">
        <f t="shared" si="80"/>
        <v>232.42999999999634</v>
      </c>
      <c r="B119" s="17">
        <f t="shared" si="76"/>
        <v>3.129999999996329</v>
      </c>
      <c r="C119" s="20">
        <f t="shared" si="81"/>
        <v>302.5000000000003</v>
      </c>
      <c r="D119" s="19">
        <f t="shared" si="82"/>
        <v>232.92999999999589</v>
      </c>
      <c r="E119" s="17">
        <f t="shared" si="77"/>
        <v>3.6299999999958743</v>
      </c>
      <c r="F119" s="20">
        <f t="shared" si="83"/>
        <v>378.8000000000006</v>
      </c>
      <c r="G119" s="19">
        <f t="shared" si="84"/>
        <v>233.42999999999543</v>
      </c>
      <c r="H119" s="17">
        <f t="shared" si="78"/>
        <v>4.12999999999542</v>
      </c>
      <c r="I119" s="20">
        <f t="shared" si="85"/>
        <v>463.10000000000025</v>
      </c>
      <c r="J119" s="19">
        <f t="shared" si="86"/>
        <v>233.92999999999498</v>
      </c>
      <c r="K119" s="17">
        <f t="shared" si="79"/>
        <v>4.629999999994965</v>
      </c>
      <c r="L119" s="20">
        <f t="shared" si="87"/>
        <v>548.1000000000009</v>
      </c>
      <c r="M119" s="4"/>
      <c r="N119" s="3"/>
      <c r="O119" s="3"/>
      <c r="P119" s="3"/>
      <c r="Q119" s="3"/>
      <c r="R119" s="3"/>
      <c r="S119" s="3"/>
      <c r="T119" s="3"/>
    </row>
    <row r="120" spans="1:20" ht="16.5" customHeight="1">
      <c r="A120" s="16">
        <f t="shared" si="80"/>
        <v>232.43999999999633</v>
      </c>
      <c r="B120" s="17">
        <f t="shared" si="76"/>
        <v>3.13999999999632</v>
      </c>
      <c r="C120" s="20">
        <f t="shared" si="81"/>
        <v>304.0000000000003</v>
      </c>
      <c r="D120" s="19">
        <f t="shared" si="82"/>
        <v>232.93999999999588</v>
      </c>
      <c r="E120" s="17">
        <f t="shared" si="77"/>
        <v>3.639999999995865</v>
      </c>
      <c r="F120" s="20">
        <f t="shared" si="83"/>
        <v>380.4000000000006</v>
      </c>
      <c r="G120" s="19">
        <f t="shared" si="84"/>
        <v>233.43999999999542</v>
      </c>
      <c r="H120" s="17">
        <f t="shared" si="78"/>
        <v>4.1399999999954105</v>
      </c>
      <c r="I120" s="20">
        <f t="shared" si="85"/>
        <v>464.80000000000024</v>
      </c>
      <c r="J120" s="19">
        <f t="shared" si="86"/>
        <v>233.93999999999497</v>
      </c>
      <c r="K120" s="17">
        <f t="shared" si="79"/>
        <v>4.639999999994956</v>
      </c>
      <c r="L120" s="20">
        <f t="shared" si="87"/>
        <v>549.800000000001</v>
      </c>
      <c r="M120" s="4"/>
      <c r="N120" s="3"/>
      <c r="O120" s="3"/>
      <c r="P120" s="3"/>
      <c r="Q120" s="3"/>
      <c r="R120" s="3"/>
      <c r="S120" s="3"/>
      <c r="T120" s="3"/>
    </row>
    <row r="121" spans="1:20" ht="16.5" customHeight="1">
      <c r="A121" s="16">
        <f t="shared" si="80"/>
        <v>232.44999999999632</v>
      </c>
      <c r="B121" s="17">
        <f t="shared" si="76"/>
        <v>3.149999999996311</v>
      </c>
      <c r="C121" s="20">
        <f t="shared" si="81"/>
        <v>305.5000000000003</v>
      </c>
      <c r="D121" s="19">
        <f t="shared" si="82"/>
        <v>232.94999999999587</v>
      </c>
      <c r="E121" s="17">
        <f t="shared" si="77"/>
        <v>3.649999999995856</v>
      </c>
      <c r="F121" s="20">
        <f t="shared" si="83"/>
        <v>382.0000000000006</v>
      </c>
      <c r="G121" s="19">
        <f t="shared" si="84"/>
        <v>233.4499999999954</v>
      </c>
      <c r="H121" s="17">
        <f t="shared" si="78"/>
        <v>4.149999999995401</v>
      </c>
      <c r="I121" s="20">
        <f t="shared" si="85"/>
        <v>466.5000000000002</v>
      </c>
      <c r="J121" s="19">
        <f t="shared" si="86"/>
        <v>233.94999999999496</v>
      </c>
      <c r="K121" s="17">
        <f t="shared" si="79"/>
        <v>4.649999999994947</v>
      </c>
      <c r="L121" s="20">
        <f t="shared" si="87"/>
        <v>551.500000000001</v>
      </c>
      <c r="M121" s="4"/>
      <c r="N121" s="3"/>
      <c r="O121" s="3"/>
      <c r="P121" s="3"/>
      <c r="Q121" s="3"/>
      <c r="R121" s="3"/>
      <c r="S121" s="3"/>
      <c r="T121" s="3"/>
    </row>
    <row r="122" spans="1:20" ht="16.5" customHeight="1">
      <c r="A122" s="16">
        <f t="shared" si="80"/>
        <v>232.4599999999963</v>
      </c>
      <c r="B122" s="17">
        <f t="shared" si="76"/>
        <v>3.1599999999963018</v>
      </c>
      <c r="C122" s="20">
        <f t="shared" si="81"/>
        <v>307.0000000000003</v>
      </c>
      <c r="D122" s="19">
        <f t="shared" si="82"/>
        <v>232.95999999999586</v>
      </c>
      <c r="E122" s="17">
        <f t="shared" si="77"/>
        <v>3.659999999995847</v>
      </c>
      <c r="F122" s="20">
        <f t="shared" si="83"/>
        <v>383.60000000000065</v>
      </c>
      <c r="G122" s="19">
        <f t="shared" si="84"/>
        <v>233.4599999999954</v>
      </c>
      <c r="H122" s="17">
        <f t="shared" si="78"/>
        <v>4.159999999995392</v>
      </c>
      <c r="I122" s="20">
        <f t="shared" si="85"/>
        <v>468.2000000000002</v>
      </c>
      <c r="J122" s="19">
        <f t="shared" si="86"/>
        <v>233.95999999999495</v>
      </c>
      <c r="K122" s="17">
        <f t="shared" si="79"/>
        <v>4.6599999999949375</v>
      </c>
      <c r="L122" s="20">
        <f t="shared" si="87"/>
        <v>553.2000000000011</v>
      </c>
      <c r="M122" s="4"/>
      <c r="N122" s="3"/>
      <c r="O122" s="3"/>
      <c r="P122" s="3"/>
      <c r="Q122" s="3"/>
      <c r="R122" s="3"/>
      <c r="S122" s="3"/>
      <c r="T122" s="3"/>
    </row>
    <row r="123" spans="1:20" ht="16.5" customHeight="1">
      <c r="A123" s="16">
        <f t="shared" si="80"/>
        <v>232.4699999999963</v>
      </c>
      <c r="B123" s="17">
        <f t="shared" si="76"/>
        <v>3.1699999999962927</v>
      </c>
      <c r="C123" s="20">
        <f t="shared" si="81"/>
        <v>308.5000000000003</v>
      </c>
      <c r="D123" s="19">
        <f t="shared" si="82"/>
        <v>232.96999999999585</v>
      </c>
      <c r="E123" s="17">
        <f t="shared" si="77"/>
        <v>3.669999999995838</v>
      </c>
      <c r="F123" s="20">
        <f t="shared" si="83"/>
        <v>385.20000000000067</v>
      </c>
      <c r="G123" s="19">
        <f t="shared" si="84"/>
        <v>233.4699999999954</v>
      </c>
      <c r="H123" s="17">
        <f t="shared" si="78"/>
        <v>4.169999999995383</v>
      </c>
      <c r="I123" s="20">
        <f t="shared" si="85"/>
        <v>469.9000000000002</v>
      </c>
      <c r="J123" s="19">
        <f t="shared" si="86"/>
        <v>233.96999999999494</v>
      </c>
      <c r="K123" s="17">
        <f t="shared" si="79"/>
        <v>4.669999999994928</v>
      </c>
      <c r="L123" s="20">
        <f t="shared" si="87"/>
        <v>554.9000000000011</v>
      </c>
      <c r="M123" s="4"/>
      <c r="N123" s="3"/>
      <c r="O123" s="3"/>
      <c r="P123" s="3"/>
      <c r="Q123" s="3"/>
      <c r="R123" s="3"/>
      <c r="S123" s="3"/>
      <c r="T123" s="3"/>
    </row>
    <row r="124" spans="1:20" ht="16.5" customHeight="1">
      <c r="A124" s="16">
        <f t="shared" si="80"/>
        <v>232.4799999999963</v>
      </c>
      <c r="B124" s="17">
        <f t="shared" si="76"/>
        <v>3.1799999999962836</v>
      </c>
      <c r="C124" s="20">
        <f t="shared" si="81"/>
        <v>310.0000000000003</v>
      </c>
      <c r="D124" s="19">
        <f t="shared" si="82"/>
        <v>232.97999999999584</v>
      </c>
      <c r="E124" s="17">
        <f t="shared" si="77"/>
        <v>3.679999999995829</v>
      </c>
      <c r="F124" s="20">
        <f t="shared" si="83"/>
        <v>386.8000000000007</v>
      </c>
      <c r="G124" s="19">
        <f t="shared" si="84"/>
        <v>233.47999999999539</v>
      </c>
      <c r="H124" s="17">
        <f t="shared" si="78"/>
        <v>4.179999999995374</v>
      </c>
      <c r="I124" s="20">
        <f t="shared" si="85"/>
        <v>471.6000000000002</v>
      </c>
      <c r="J124" s="19">
        <f t="shared" si="86"/>
        <v>233.97999999999493</v>
      </c>
      <c r="K124" s="17">
        <f t="shared" si="79"/>
        <v>4.679999999994919</v>
      </c>
      <c r="L124" s="20">
        <f t="shared" si="87"/>
        <v>556.6000000000012</v>
      </c>
      <c r="M124" s="4"/>
      <c r="N124" s="3"/>
      <c r="O124" s="3"/>
      <c r="P124" s="3"/>
      <c r="Q124" s="3"/>
      <c r="R124" s="3"/>
      <c r="S124" s="3"/>
      <c r="T124" s="3"/>
    </row>
    <row r="125" spans="1:20" ht="16.5" customHeight="1">
      <c r="A125" s="16">
        <f t="shared" si="80"/>
        <v>232.4899999999963</v>
      </c>
      <c r="B125" s="17">
        <f t="shared" si="76"/>
        <v>3.1899999999962745</v>
      </c>
      <c r="C125" s="20">
        <f t="shared" si="81"/>
        <v>311.5000000000003</v>
      </c>
      <c r="D125" s="19">
        <f t="shared" si="82"/>
        <v>232.98999999999583</v>
      </c>
      <c r="E125" s="17">
        <f t="shared" si="77"/>
        <v>3.6899999999958197</v>
      </c>
      <c r="F125" s="20">
        <f t="shared" si="83"/>
        <v>388.4000000000007</v>
      </c>
      <c r="G125" s="19">
        <f t="shared" si="84"/>
        <v>233.48999999999538</v>
      </c>
      <c r="H125" s="17">
        <f t="shared" si="78"/>
        <v>4.189999999995365</v>
      </c>
      <c r="I125" s="20">
        <f t="shared" si="85"/>
        <v>473.3000000000002</v>
      </c>
      <c r="J125" s="19">
        <f t="shared" si="86"/>
        <v>233.98999999999492</v>
      </c>
      <c r="K125" s="17">
        <f t="shared" si="79"/>
        <v>4.68999999999491</v>
      </c>
      <c r="L125" s="20">
        <f t="shared" si="87"/>
        <v>558.3000000000012</v>
      </c>
      <c r="M125" s="4"/>
      <c r="N125" s="3"/>
      <c r="O125" s="3"/>
      <c r="P125" s="3"/>
      <c r="Q125" s="3"/>
      <c r="R125" s="3"/>
      <c r="S125" s="3"/>
      <c r="T125" s="3"/>
    </row>
    <row r="126" spans="1:20" ht="16.5" customHeight="1">
      <c r="A126" s="21">
        <f t="shared" si="80"/>
        <v>232.49999999999628</v>
      </c>
      <c r="B126" s="22">
        <f t="shared" si="76"/>
        <v>3.1999999999962654</v>
      </c>
      <c r="C126" s="26">
        <f t="shared" si="81"/>
        <v>313.0000000000003</v>
      </c>
      <c r="D126" s="24">
        <f t="shared" si="82"/>
        <v>232.99999999999582</v>
      </c>
      <c r="E126" s="22">
        <f t="shared" si="77"/>
        <v>3.6999999999958106</v>
      </c>
      <c r="F126" s="26">
        <f t="shared" si="83"/>
        <v>390.00000000000074</v>
      </c>
      <c r="G126" s="24">
        <f t="shared" si="84"/>
        <v>233.49999999999537</v>
      </c>
      <c r="H126" s="22">
        <f t="shared" si="78"/>
        <v>4.199999999995356</v>
      </c>
      <c r="I126" s="26">
        <f t="shared" si="85"/>
        <v>475.00000000000017</v>
      </c>
      <c r="J126" s="27">
        <f t="shared" si="86"/>
        <v>233.9999999999949</v>
      </c>
      <c r="K126" s="28">
        <f t="shared" si="79"/>
        <v>4.699999999994901</v>
      </c>
      <c r="L126" s="26">
        <f t="shared" si="87"/>
        <v>560.0000000000013</v>
      </c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29">
        <f t="shared" si="80"/>
        <v>232.50999999999627</v>
      </c>
      <c r="B127" s="30">
        <f t="shared" si="76"/>
        <v>3.2099999999962563</v>
      </c>
      <c r="C127" s="13">
        <f aca="true" t="shared" si="88" ref="C127:C136">+C126+$N$47/10</f>
        <v>314.5000000000003</v>
      </c>
      <c r="D127" s="32">
        <f t="shared" si="82"/>
        <v>233.0099999999958</v>
      </c>
      <c r="E127" s="30">
        <f t="shared" si="77"/>
        <v>3.7099999999958015</v>
      </c>
      <c r="F127" s="13">
        <f aca="true" t="shared" si="89" ref="F127:F136">+F126+$N$52/10</f>
        <v>391.7000000000007</v>
      </c>
      <c r="G127" s="32">
        <f t="shared" si="84"/>
        <v>233.50999999999536</v>
      </c>
      <c r="H127" s="30">
        <f t="shared" si="78"/>
        <v>4.209999999995347</v>
      </c>
      <c r="I127" s="13">
        <f aca="true" t="shared" si="90" ref="I127:I136">+I126+$N$57/10</f>
        <v>476.70000000000016</v>
      </c>
      <c r="J127" s="32">
        <f t="shared" si="86"/>
        <v>234.0099999999949</v>
      </c>
      <c r="K127" s="30">
        <f t="shared" si="79"/>
        <v>4.709999999994892</v>
      </c>
      <c r="L127" s="13">
        <f>+L126+$N$62/10</f>
        <v>561.8000000000012</v>
      </c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16">
        <f t="shared" si="80"/>
        <v>232.51999999999626</v>
      </c>
      <c r="B128" s="17">
        <f t="shared" si="76"/>
        <v>3.219999999996247</v>
      </c>
      <c r="C128" s="20">
        <f t="shared" si="88"/>
        <v>316.0000000000003</v>
      </c>
      <c r="D128" s="19">
        <f t="shared" si="82"/>
        <v>233.0199999999958</v>
      </c>
      <c r="E128" s="17">
        <f t="shared" si="77"/>
        <v>3.7199999999957925</v>
      </c>
      <c r="F128" s="20">
        <f t="shared" si="89"/>
        <v>393.4000000000007</v>
      </c>
      <c r="G128" s="19">
        <f t="shared" si="84"/>
        <v>233.51999999999535</v>
      </c>
      <c r="H128" s="17">
        <f t="shared" si="78"/>
        <v>4.219999999995338</v>
      </c>
      <c r="I128" s="20">
        <f t="shared" si="90"/>
        <v>478.40000000000015</v>
      </c>
      <c r="J128" s="19">
        <f t="shared" si="86"/>
        <v>234.0199999999949</v>
      </c>
      <c r="K128" s="17">
        <f t="shared" si="79"/>
        <v>4.719999999994883</v>
      </c>
      <c r="L128" s="20">
        <f aca="true" t="shared" si="91" ref="L128:L136">+L127+$N$62/10</f>
        <v>563.6000000000012</v>
      </c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16">
        <f t="shared" si="80"/>
        <v>232.52999999999625</v>
      </c>
      <c r="B129" s="17">
        <f t="shared" si="76"/>
        <v>3.229999999996238</v>
      </c>
      <c r="C129" s="20">
        <f t="shared" si="88"/>
        <v>317.5000000000003</v>
      </c>
      <c r="D129" s="19">
        <f t="shared" si="82"/>
        <v>233.0299999999958</v>
      </c>
      <c r="E129" s="17">
        <f t="shared" si="77"/>
        <v>3.7299999999957834</v>
      </c>
      <c r="F129" s="20">
        <f t="shared" si="89"/>
        <v>395.1000000000007</v>
      </c>
      <c r="G129" s="19">
        <f t="shared" si="84"/>
        <v>233.52999999999534</v>
      </c>
      <c r="H129" s="17">
        <f t="shared" si="78"/>
        <v>4.229999999995329</v>
      </c>
      <c r="I129" s="20">
        <f t="shared" si="90"/>
        <v>480.10000000000014</v>
      </c>
      <c r="J129" s="19">
        <f t="shared" si="86"/>
        <v>234.02999999999489</v>
      </c>
      <c r="K129" s="17">
        <f t="shared" si="79"/>
        <v>4.729999999994874</v>
      </c>
      <c r="L129" s="20">
        <f t="shared" si="91"/>
        <v>565.4000000000011</v>
      </c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16">
        <f t="shared" si="80"/>
        <v>232.53999999999624</v>
      </c>
      <c r="B130" s="17">
        <f t="shared" si="76"/>
        <v>3.239999999996229</v>
      </c>
      <c r="C130" s="20">
        <f t="shared" si="88"/>
        <v>319.0000000000003</v>
      </c>
      <c r="D130" s="19">
        <f t="shared" si="82"/>
        <v>233.03999999999579</v>
      </c>
      <c r="E130" s="17">
        <f t="shared" si="77"/>
        <v>3.7399999999957743</v>
      </c>
      <c r="F130" s="20">
        <f t="shared" si="89"/>
        <v>396.8000000000007</v>
      </c>
      <c r="G130" s="19">
        <f t="shared" si="84"/>
        <v>233.53999999999533</v>
      </c>
      <c r="H130" s="17">
        <f t="shared" si="78"/>
        <v>4.2399999999953195</v>
      </c>
      <c r="I130" s="20">
        <f t="shared" si="90"/>
        <v>481.8000000000001</v>
      </c>
      <c r="J130" s="19">
        <f t="shared" si="86"/>
        <v>234.03999999999488</v>
      </c>
      <c r="K130" s="17">
        <f t="shared" si="79"/>
        <v>4.739999999994865</v>
      </c>
      <c r="L130" s="20">
        <f t="shared" si="91"/>
        <v>567.2000000000011</v>
      </c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16">
        <f t="shared" si="80"/>
        <v>232.54999999999623</v>
      </c>
      <c r="B131" s="17">
        <f t="shared" si="76"/>
        <v>3.24999999999622</v>
      </c>
      <c r="C131" s="20">
        <f t="shared" si="88"/>
        <v>320.5000000000003</v>
      </c>
      <c r="D131" s="19">
        <f t="shared" si="82"/>
        <v>233.04999999999578</v>
      </c>
      <c r="E131" s="17">
        <f t="shared" si="77"/>
        <v>3.749999999995765</v>
      </c>
      <c r="F131" s="20">
        <f t="shared" si="89"/>
        <v>398.5000000000007</v>
      </c>
      <c r="G131" s="19">
        <f t="shared" si="84"/>
        <v>233.54999999999532</v>
      </c>
      <c r="H131" s="17">
        <f t="shared" si="78"/>
        <v>4.24999999999531</v>
      </c>
      <c r="I131" s="20">
        <f t="shared" si="90"/>
        <v>483.5000000000001</v>
      </c>
      <c r="J131" s="19">
        <f t="shared" si="86"/>
        <v>234.04999999999487</v>
      </c>
      <c r="K131" s="17">
        <f t="shared" si="79"/>
        <v>4.749999999994856</v>
      </c>
      <c r="L131" s="20">
        <f t="shared" si="91"/>
        <v>569.000000000001</v>
      </c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16">
        <f t="shared" si="80"/>
        <v>232.55999999999622</v>
      </c>
      <c r="B132" s="17">
        <f t="shared" si="76"/>
        <v>3.259999999996211</v>
      </c>
      <c r="C132" s="20">
        <f t="shared" si="88"/>
        <v>322.0000000000003</v>
      </c>
      <c r="D132" s="19">
        <f t="shared" si="82"/>
        <v>233.05999999999577</v>
      </c>
      <c r="E132" s="17">
        <f t="shared" si="77"/>
        <v>3.759999999995756</v>
      </c>
      <c r="F132" s="20">
        <f t="shared" si="89"/>
        <v>400.20000000000067</v>
      </c>
      <c r="G132" s="19">
        <f t="shared" si="84"/>
        <v>233.5599999999953</v>
      </c>
      <c r="H132" s="17">
        <f t="shared" si="78"/>
        <v>4.259999999995301</v>
      </c>
      <c r="I132" s="20">
        <f t="shared" si="90"/>
        <v>485.2000000000001</v>
      </c>
      <c r="J132" s="19">
        <f t="shared" si="86"/>
        <v>234.05999999999486</v>
      </c>
      <c r="K132" s="17">
        <f t="shared" si="79"/>
        <v>4.759999999994847</v>
      </c>
      <c r="L132" s="20">
        <f t="shared" si="91"/>
        <v>570.800000000001</v>
      </c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16">
        <f t="shared" si="80"/>
        <v>232.5699999999962</v>
      </c>
      <c r="B133" s="17">
        <f t="shared" si="76"/>
        <v>3.2699999999962017</v>
      </c>
      <c r="C133" s="20">
        <f t="shared" si="88"/>
        <v>323.5000000000003</v>
      </c>
      <c r="D133" s="19">
        <f t="shared" si="82"/>
        <v>233.06999999999576</v>
      </c>
      <c r="E133" s="17">
        <f t="shared" si="77"/>
        <v>3.769999999995747</v>
      </c>
      <c r="F133" s="20">
        <f t="shared" si="89"/>
        <v>401.90000000000066</v>
      </c>
      <c r="G133" s="19">
        <f t="shared" si="84"/>
        <v>233.5699999999953</v>
      </c>
      <c r="H133" s="17">
        <f t="shared" si="78"/>
        <v>4.269999999995292</v>
      </c>
      <c r="I133" s="20">
        <f t="shared" si="90"/>
        <v>486.9000000000001</v>
      </c>
      <c r="J133" s="19">
        <f t="shared" si="86"/>
        <v>234.06999999999485</v>
      </c>
      <c r="K133" s="17">
        <f t="shared" si="79"/>
        <v>4.7699999999948375</v>
      </c>
      <c r="L133" s="20">
        <f t="shared" si="91"/>
        <v>572.6000000000009</v>
      </c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16">
        <f t="shared" si="80"/>
        <v>232.5799999999962</v>
      </c>
      <c r="B134" s="17">
        <f t="shared" si="76"/>
        <v>3.2799999999961926</v>
      </c>
      <c r="C134" s="20">
        <f t="shared" si="88"/>
        <v>325.0000000000003</v>
      </c>
      <c r="D134" s="19">
        <f t="shared" si="82"/>
        <v>233.07999999999575</v>
      </c>
      <c r="E134" s="17">
        <f t="shared" si="77"/>
        <v>3.779999999995738</v>
      </c>
      <c r="F134" s="20">
        <f t="shared" si="89"/>
        <v>403.60000000000065</v>
      </c>
      <c r="G134" s="19">
        <f t="shared" si="84"/>
        <v>233.5799999999953</v>
      </c>
      <c r="H134" s="17">
        <f t="shared" si="78"/>
        <v>4.279999999995283</v>
      </c>
      <c r="I134" s="20">
        <f t="shared" si="90"/>
        <v>488.6000000000001</v>
      </c>
      <c r="J134" s="19">
        <f t="shared" si="86"/>
        <v>234.07999999999484</v>
      </c>
      <c r="K134" s="17">
        <f t="shared" si="79"/>
        <v>4.779999999994828</v>
      </c>
      <c r="L134" s="20">
        <f t="shared" si="91"/>
        <v>574.4000000000009</v>
      </c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16">
        <f t="shared" si="80"/>
        <v>232.5899999999962</v>
      </c>
      <c r="B135" s="17">
        <f t="shared" si="76"/>
        <v>3.2899999999961835</v>
      </c>
      <c r="C135" s="20">
        <f t="shared" si="88"/>
        <v>326.5000000000003</v>
      </c>
      <c r="D135" s="19">
        <f t="shared" si="82"/>
        <v>233.08999999999574</v>
      </c>
      <c r="E135" s="17">
        <f t="shared" si="77"/>
        <v>3.789999999995729</v>
      </c>
      <c r="F135" s="20">
        <f t="shared" si="89"/>
        <v>405.30000000000064</v>
      </c>
      <c r="G135" s="19">
        <f t="shared" si="84"/>
        <v>233.58999999999529</v>
      </c>
      <c r="H135" s="17">
        <f t="shared" si="78"/>
        <v>4.289999999995274</v>
      </c>
      <c r="I135" s="20">
        <f t="shared" si="90"/>
        <v>490.30000000000007</v>
      </c>
      <c r="J135" s="19">
        <f t="shared" si="86"/>
        <v>234.08999999999483</v>
      </c>
      <c r="K135" s="17">
        <f t="shared" si="79"/>
        <v>4.789999999994819</v>
      </c>
      <c r="L135" s="20">
        <f t="shared" si="91"/>
        <v>576.2000000000008</v>
      </c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35">
        <f t="shared" si="80"/>
        <v>232.5999999999962</v>
      </c>
      <c r="B136" s="28">
        <f t="shared" si="76"/>
        <v>3.2999999999961744</v>
      </c>
      <c r="C136" s="26">
        <f t="shared" si="88"/>
        <v>328.0000000000003</v>
      </c>
      <c r="D136" s="27">
        <f t="shared" si="82"/>
        <v>233.09999999999573</v>
      </c>
      <c r="E136" s="28">
        <f t="shared" si="77"/>
        <v>3.7999999999957197</v>
      </c>
      <c r="F136" s="26">
        <f t="shared" si="89"/>
        <v>407.0000000000006</v>
      </c>
      <c r="G136" s="27">
        <f t="shared" si="84"/>
        <v>233.59999999999528</v>
      </c>
      <c r="H136" s="28">
        <f t="shared" si="78"/>
        <v>4.299999999995265</v>
      </c>
      <c r="I136" s="26">
        <f t="shared" si="90"/>
        <v>492.00000000000006</v>
      </c>
      <c r="J136" s="27">
        <f t="shared" si="86"/>
        <v>234.09999999999482</v>
      </c>
      <c r="K136" s="28">
        <f t="shared" si="79"/>
        <v>4.79999999999481</v>
      </c>
      <c r="L136" s="26">
        <f t="shared" si="91"/>
        <v>578.0000000000008</v>
      </c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29">
        <f t="shared" si="80"/>
        <v>232.60999999999618</v>
      </c>
      <c r="B137" s="30">
        <f t="shared" si="76"/>
        <v>3.3099999999961653</v>
      </c>
      <c r="C137" s="13">
        <f aca="true" t="shared" si="92" ref="C137:C146">+C136+$N$48/10</f>
        <v>329.5000000000003</v>
      </c>
      <c r="D137" s="32">
        <f t="shared" si="82"/>
        <v>233.10999999999572</v>
      </c>
      <c r="E137" s="30">
        <f t="shared" si="77"/>
        <v>3.8099999999957106</v>
      </c>
      <c r="F137" s="13">
        <f aca="true" t="shared" si="93" ref="F137:F146">+F136+$N$53/10</f>
        <v>408.7000000000006</v>
      </c>
      <c r="G137" s="32">
        <f t="shared" si="84"/>
        <v>233.60999999999527</v>
      </c>
      <c r="H137" s="30">
        <f t="shared" si="78"/>
        <v>4.309999999995256</v>
      </c>
      <c r="I137" s="13">
        <f aca="true" t="shared" si="94" ref="I137:I146">+I136+$N$58/10</f>
        <v>493.70000000000005</v>
      </c>
      <c r="J137" s="32">
        <f t="shared" si="86"/>
        <v>234.1099999999948</v>
      </c>
      <c r="K137" s="30">
        <f t="shared" si="79"/>
        <v>4.809999999994801</v>
      </c>
      <c r="L137" s="13">
        <f>+L136+$N$63/10</f>
        <v>579.8000000000008</v>
      </c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16">
        <f t="shared" si="80"/>
        <v>232.61999999999617</v>
      </c>
      <c r="B138" s="17">
        <f t="shared" si="76"/>
        <v>3.3199999999961562</v>
      </c>
      <c r="C138" s="20">
        <f t="shared" si="92"/>
        <v>331.0000000000003</v>
      </c>
      <c r="D138" s="19">
        <f t="shared" si="82"/>
        <v>233.1199999999957</v>
      </c>
      <c r="E138" s="17">
        <f t="shared" si="77"/>
        <v>3.8199999999957015</v>
      </c>
      <c r="F138" s="20">
        <f t="shared" si="93"/>
        <v>410.4000000000006</v>
      </c>
      <c r="G138" s="19">
        <f t="shared" si="84"/>
        <v>233.61999999999526</v>
      </c>
      <c r="H138" s="17">
        <f t="shared" si="78"/>
        <v>4.319999999995247</v>
      </c>
      <c r="I138" s="20">
        <f t="shared" si="94"/>
        <v>495.40000000000003</v>
      </c>
      <c r="J138" s="19">
        <f t="shared" si="86"/>
        <v>234.1199999999948</v>
      </c>
      <c r="K138" s="17">
        <f t="shared" si="79"/>
        <v>4.819999999994792</v>
      </c>
      <c r="L138" s="20">
        <f aca="true" t="shared" si="95" ref="L138:L146">+L137+$N$63/10</f>
        <v>581.6000000000007</v>
      </c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16">
        <f t="shared" si="80"/>
        <v>232.62999999999616</v>
      </c>
      <c r="B139" s="17">
        <f t="shared" si="76"/>
        <v>3.329999999996147</v>
      </c>
      <c r="C139" s="20">
        <f t="shared" si="92"/>
        <v>332.5000000000003</v>
      </c>
      <c r="D139" s="19">
        <f t="shared" si="82"/>
        <v>233.1299999999957</v>
      </c>
      <c r="E139" s="17">
        <f t="shared" si="77"/>
        <v>3.8299999999956924</v>
      </c>
      <c r="F139" s="20">
        <f t="shared" si="93"/>
        <v>412.1000000000006</v>
      </c>
      <c r="G139" s="19">
        <f t="shared" si="84"/>
        <v>233.62999999999525</v>
      </c>
      <c r="H139" s="17">
        <f t="shared" si="78"/>
        <v>4.329999999995238</v>
      </c>
      <c r="I139" s="20">
        <f t="shared" si="94"/>
        <v>497.1</v>
      </c>
      <c r="J139" s="19">
        <f t="shared" si="86"/>
        <v>234.1299999999948</v>
      </c>
      <c r="K139" s="17">
        <f t="shared" si="79"/>
        <v>4.829999999994783</v>
      </c>
      <c r="L139" s="20">
        <f t="shared" si="95"/>
        <v>583.4000000000007</v>
      </c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16">
        <f t="shared" si="80"/>
        <v>232.63999999999615</v>
      </c>
      <c r="B140" s="17">
        <f t="shared" si="76"/>
        <v>3.339999999996138</v>
      </c>
      <c r="C140" s="20">
        <f t="shared" si="92"/>
        <v>334.0000000000003</v>
      </c>
      <c r="D140" s="19">
        <f t="shared" si="82"/>
        <v>233.1399999999957</v>
      </c>
      <c r="E140" s="17">
        <f t="shared" si="77"/>
        <v>3.8399999999956833</v>
      </c>
      <c r="F140" s="20">
        <f t="shared" si="93"/>
        <v>413.8000000000006</v>
      </c>
      <c r="G140" s="19">
        <f t="shared" si="84"/>
        <v>233.63999999999524</v>
      </c>
      <c r="H140" s="17">
        <f t="shared" si="78"/>
        <v>4.339999999995229</v>
      </c>
      <c r="I140" s="20">
        <f t="shared" si="94"/>
        <v>498.8</v>
      </c>
      <c r="J140" s="19">
        <f t="shared" si="86"/>
        <v>234.13999999999479</v>
      </c>
      <c r="K140" s="17">
        <f t="shared" si="79"/>
        <v>4.839999999994774</v>
      </c>
      <c r="L140" s="20">
        <f t="shared" si="95"/>
        <v>585.2000000000006</v>
      </c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16">
        <f t="shared" si="80"/>
        <v>232.64999999999614</v>
      </c>
      <c r="B141" s="17">
        <f t="shared" si="76"/>
        <v>3.349999999996129</v>
      </c>
      <c r="C141" s="20">
        <f t="shared" si="92"/>
        <v>335.5000000000003</v>
      </c>
      <c r="D141" s="19">
        <f t="shared" si="82"/>
        <v>233.14999999999569</v>
      </c>
      <c r="E141" s="17">
        <f t="shared" si="77"/>
        <v>3.849999999995674</v>
      </c>
      <c r="F141" s="20">
        <f t="shared" si="93"/>
        <v>415.50000000000057</v>
      </c>
      <c r="G141" s="19">
        <f t="shared" si="84"/>
        <v>233.64999999999523</v>
      </c>
      <c r="H141" s="17">
        <f t="shared" si="78"/>
        <v>4.3499999999952195</v>
      </c>
      <c r="I141" s="20">
        <f t="shared" si="94"/>
        <v>500.5</v>
      </c>
      <c r="J141" s="19">
        <f t="shared" si="86"/>
        <v>234.14999999999478</v>
      </c>
      <c r="K141" s="17">
        <f t="shared" si="79"/>
        <v>4.849999999994765</v>
      </c>
      <c r="L141" s="20">
        <f t="shared" si="95"/>
        <v>587.0000000000006</v>
      </c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16">
        <f t="shared" si="80"/>
        <v>232.65999999999613</v>
      </c>
      <c r="B142" s="17">
        <f t="shared" si="76"/>
        <v>3.35999999999612</v>
      </c>
      <c r="C142" s="20">
        <f t="shared" si="92"/>
        <v>337.0000000000003</v>
      </c>
      <c r="D142" s="19">
        <f t="shared" si="82"/>
        <v>233.15999999999568</v>
      </c>
      <c r="E142" s="17">
        <f t="shared" si="77"/>
        <v>3.859999999995665</v>
      </c>
      <c r="F142" s="20">
        <f t="shared" si="93"/>
        <v>417.20000000000056</v>
      </c>
      <c r="G142" s="19">
        <f t="shared" si="84"/>
        <v>233.65999999999522</v>
      </c>
      <c r="H142" s="17">
        <f t="shared" si="78"/>
        <v>4.35999999999521</v>
      </c>
      <c r="I142" s="20">
        <f t="shared" si="94"/>
        <v>502.2</v>
      </c>
      <c r="J142" s="19">
        <f t="shared" si="86"/>
        <v>234.15999999999477</v>
      </c>
      <c r="K142" s="17">
        <f t="shared" si="79"/>
        <v>4.859999999994756</v>
      </c>
      <c r="L142" s="20">
        <f t="shared" si="95"/>
        <v>588.8000000000005</v>
      </c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16">
        <f t="shared" si="80"/>
        <v>232.66999999999612</v>
      </c>
      <c r="B143" s="17">
        <f t="shared" si="76"/>
        <v>3.3699999999961108</v>
      </c>
      <c r="C143" s="20">
        <f t="shared" si="92"/>
        <v>338.5000000000003</v>
      </c>
      <c r="D143" s="19">
        <f t="shared" si="82"/>
        <v>233.16999999999567</v>
      </c>
      <c r="E143" s="17">
        <f t="shared" si="77"/>
        <v>3.869999999995656</v>
      </c>
      <c r="F143" s="20">
        <f t="shared" si="93"/>
        <v>418.90000000000055</v>
      </c>
      <c r="G143" s="19">
        <f t="shared" si="84"/>
        <v>233.6699999999952</v>
      </c>
      <c r="H143" s="17">
        <f t="shared" si="78"/>
        <v>4.369999999995201</v>
      </c>
      <c r="I143" s="20">
        <f t="shared" si="94"/>
        <v>503.9</v>
      </c>
      <c r="J143" s="19">
        <f t="shared" si="86"/>
        <v>234.16999999999476</v>
      </c>
      <c r="K143" s="17">
        <f t="shared" si="79"/>
        <v>4.8699999999947465</v>
      </c>
      <c r="L143" s="20">
        <f t="shared" si="95"/>
        <v>590.6000000000005</v>
      </c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16">
        <f t="shared" si="80"/>
        <v>232.6799999999961</v>
      </c>
      <c r="B144" s="17">
        <f t="shared" si="76"/>
        <v>3.3799999999961017</v>
      </c>
      <c r="C144" s="20">
        <f t="shared" si="92"/>
        <v>340.0000000000003</v>
      </c>
      <c r="D144" s="19">
        <f t="shared" si="82"/>
        <v>233.17999999999566</v>
      </c>
      <c r="E144" s="17">
        <f t="shared" si="77"/>
        <v>3.879999999995647</v>
      </c>
      <c r="F144" s="20">
        <f t="shared" si="93"/>
        <v>420.60000000000053</v>
      </c>
      <c r="G144" s="19">
        <f t="shared" si="84"/>
        <v>233.6799999999952</v>
      </c>
      <c r="H144" s="17">
        <f t="shared" si="78"/>
        <v>4.379999999995192</v>
      </c>
      <c r="I144" s="20">
        <f t="shared" si="94"/>
        <v>505.59999999999997</v>
      </c>
      <c r="J144" s="19">
        <f t="shared" si="86"/>
        <v>234.17999999999475</v>
      </c>
      <c r="K144" s="17">
        <f t="shared" si="79"/>
        <v>4.879999999994737</v>
      </c>
      <c r="L144" s="20">
        <f t="shared" si="95"/>
        <v>592.4000000000004</v>
      </c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16">
        <f t="shared" si="80"/>
        <v>232.6899999999961</v>
      </c>
      <c r="B145" s="17">
        <f t="shared" si="76"/>
        <v>3.3899999999960926</v>
      </c>
      <c r="C145" s="20">
        <f t="shared" si="92"/>
        <v>341.5000000000003</v>
      </c>
      <c r="D145" s="19">
        <f t="shared" si="82"/>
        <v>233.18999999999565</v>
      </c>
      <c r="E145" s="17">
        <f t="shared" si="77"/>
        <v>3.889999999995638</v>
      </c>
      <c r="F145" s="20">
        <f t="shared" si="93"/>
        <v>422.3000000000005</v>
      </c>
      <c r="G145" s="19">
        <f t="shared" si="84"/>
        <v>233.6899999999952</v>
      </c>
      <c r="H145" s="17">
        <f t="shared" si="78"/>
        <v>4.389999999995183</v>
      </c>
      <c r="I145" s="20">
        <f t="shared" si="94"/>
        <v>507.29999999999995</v>
      </c>
      <c r="J145" s="19">
        <f t="shared" si="86"/>
        <v>234.18999999999474</v>
      </c>
      <c r="K145" s="17">
        <f t="shared" si="79"/>
        <v>4.889999999994728</v>
      </c>
      <c r="L145" s="20">
        <f t="shared" si="95"/>
        <v>594.2000000000004</v>
      </c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35">
        <f t="shared" si="80"/>
        <v>232.6999999999961</v>
      </c>
      <c r="B146" s="28">
        <f t="shared" si="76"/>
        <v>3.3999999999960835</v>
      </c>
      <c r="C146" s="26">
        <f t="shared" si="92"/>
        <v>343.0000000000003</v>
      </c>
      <c r="D146" s="24">
        <f t="shared" si="82"/>
        <v>233.19999999999564</v>
      </c>
      <c r="E146" s="22">
        <f t="shared" si="77"/>
        <v>3.8999999999956287</v>
      </c>
      <c r="F146" s="26">
        <f t="shared" si="93"/>
        <v>424.0000000000005</v>
      </c>
      <c r="G146" s="27">
        <f t="shared" si="84"/>
        <v>233.69999999999519</v>
      </c>
      <c r="H146" s="28">
        <f t="shared" si="78"/>
        <v>4.399999999995174</v>
      </c>
      <c r="I146" s="26">
        <f t="shared" si="94"/>
        <v>508.99999999999994</v>
      </c>
      <c r="J146" s="24">
        <f t="shared" si="86"/>
        <v>234.19999999999473</v>
      </c>
      <c r="K146" s="22">
        <f t="shared" si="79"/>
        <v>4.899999999994719</v>
      </c>
      <c r="L146" s="26">
        <f t="shared" si="95"/>
        <v>596.0000000000003</v>
      </c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29">
        <f t="shared" si="80"/>
        <v>232.70999999999609</v>
      </c>
      <c r="B147" s="30">
        <f t="shared" si="76"/>
        <v>3.4099999999960744</v>
      </c>
      <c r="C147" s="13">
        <f aca="true" t="shared" si="96" ref="C147:C156">+C146+$N$49/10</f>
        <v>344.5000000000003</v>
      </c>
      <c r="D147" s="32">
        <f t="shared" si="82"/>
        <v>233.20999999999563</v>
      </c>
      <c r="E147" s="30">
        <f t="shared" si="77"/>
        <v>3.9099999999956196</v>
      </c>
      <c r="F147" s="13">
        <f aca="true" t="shared" si="97" ref="F147:F156">+F146+$N$54/10</f>
        <v>425.7000000000005</v>
      </c>
      <c r="G147" s="32">
        <f t="shared" si="84"/>
        <v>233.70999999999518</v>
      </c>
      <c r="H147" s="30">
        <f t="shared" si="78"/>
        <v>4.409999999995165</v>
      </c>
      <c r="I147" s="13">
        <f aca="true" t="shared" si="98" ref="I147:I156">+I146+$N$59/10</f>
        <v>510.69999999999993</v>
      </c>
      <c r="J147" s="32">
        <f t="shared" si="86"/>
        <v>234.20999999999472</v>
      </c>
      <c r="K147" s="30">
        <f t="shared" si="79"/>
        <v>4.90999999999471</v>
      </c>
      <c r="L147" s="13">
        <f>+L146+$N$64/10</f>
        <v>597.8000000000003</v>
      </c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16">
        <f t="shared" si="80"/>
        <v>232.71999999999608</v>
      </c>
      <c r="B148" s="17">
        <f aca="true" t="shared" si="99" ref="B148:B165">+A148-$P$1</f>
        <v>3.4199999999960653</v>
      </c>
      <c r="C148" s="20">
        <f t="shared" si="96"/>
        <v>346.0000000000003</v>
      </c>
      <c r="D148" s="19">
        <f t="shared" si="82"/>
        <v>233.21999999999562</v>
      </c>
      <c r="E148" s="17">
        <f aca="true" t="shared" si="100" ref="E148:E165">+D148-$P$1</f>
        <v>3.9199999999956106</v>
      </c>
      <c r="F148" s="20">
        <f t="shared" si="97"/>
        <v>427.4000000000005</v>
      </c>
      <c r="G148" s="19">
        <f t="shared" si="84"/>
        <v>233.71999999999517</v>
      </c>
      <c r="H148" s="17">
        <f aca="true" t="shared" si="101" ref="H148:H165">+G148-$P$1</f>
        <v>4.419999999995156</v>
      </c>
      <c r="I148" s="20">
        <f t="shared" si="98"/>
        <v>512.4</v>
      </c>
      <c r="J148" s="19">
        <f t="shared" si="86"/>
        <v>234.2199999999947</v>
      </c>
      <c r="K148" s="17">
        <f aca="true" t="shared" si="102" ref="K148:K165">+J148-$P$1</f>
        <v>4.919999999994701</v>
      </c>
      <c r="L148" s="20">
        <f aca="true" t="shared" si="103" ref="L148:L156">+L147+$N$64/10</f>
        <v>599.6000000000003</v>
      </c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16">
        <f aca="true" t="shared" si="104" ref="A149:A165">+A148+0.01</f>
        <v>232.72999999999607</v>
      </c>
      <c r="B149" s="17">
        <f t="shared" si="99"/>
        <v>3.429999999996056</v>
      </c>
      <c r="C149" s="20">
        <f t="shared" si="96"/>
        <v>347.5000000000003</v>
      </c>
      <c r="D149" s="19">
        <f aca="true" t="shared" si="105" ref="D149:D165">+D148+0.01</f>
        <v>233.2299999999956</v>
      </c>
      <c r="E149" s="17">
        <f t="shared" si="100"/>
        <v>3.9299999999956015</v>
      </c>
      <c r="F149" s="20">
        <f t="shared" si="97"/>
        <v>429.1000000000005</v>
      </c>
      <c r="G149" s="19">
        <f aca="true" t="shared" si="106" ref="G149:G165">+G148+0.01</f>
        <v>233.72999999999516</v>
      </c>
      <c r="H149" s="17">
        <f t="shared" si="101"/>
        <v>4.429999999995147</v>
      </c>
      <c r="I149" s="20">
        <f t="shared" si="98"/>
        <v>514.1</v>
      </c>
      <c r="J149" s="19">
        <f aca="true" t="shared" si="107" ref="J149:J165">+J148+0.01</f>
        <v>234.2299999999947</v>
      </c>
      <c r="K149" s="17">
        <f t="shared" si="102"/>
        <v>4.929999999994692</v>
      </c>
      <c r="L149" s="20">
        <f t="shared" si="103"/>
        <v>601.4000000000002</v>
      </c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16">
        <f t="shared" si="104"/>
        <v>232.73999999999606</v>
      </c>
      <c r="B150" s="17">
        <f t="shared" si="99"/>
        <v>3.439999999996047</v>
      </c>
      <c r="C150" s="20">
        <f t="shared" si="96"/>
        <v>349.0000000000003</v>
      </c>
      <c r="D150" s="19">
        <f t="shared" si="105"/>
        <v>233.2399999999956</v>
      </c>
      <c r="E150" s="17">
        <f t="shared" si="100"/>
        <v>3.9399999999955924</v>
      </c>
      <c r="F150" s="20">
        <f t="shared" si="97"/>
        <v>430.80000000000047</v>
      </c>
      <c r="G150" s="19">
        <f t="shared" si="106"/>
        <v>233.73999999999515</v>
      </c>
      <c r="H150" s="17">
        <f t="shared" si="101"/>
        <v>4.439999999995138</v>
      </c>
      <c r="I150" s="20">
        <f t="shared" si="98"/>
        <v>515.8000000000001</v>
      </c>
      <c r="J150" s="19">
        <f t="shared" si="107"/>
        <v>234.2399999999947</v>
      </c>
      <c r="K150" s="17">
        <f t="shared" si="102"/>
        <v>4.939999999994683</v>
      </c>
      <c r="L150" s="20">
        <f t="shared" si="103"/>
        <v>603.2000000000002</v>
      </c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16">
        <f t="shared" si="104"/>
        <v>232.74999999999605</v>
      </c>
      <c r="B151" s="17">
        <f t="shared" si="99"/>
        <v>3.449999999996038</v>
      </c>
      <c r="C151" s="20">
        <f t="shared" si="96"/>
        <v>350.5000000000003</v>
      </c>
      <c r="D151" s="19">
        <f t="shared" si="105"/>
        <v>233.2499999999956</v>
      </c>
      <c r="E151" s="17">
        <f t="shared" si="100"/>
        <v>3.9499999999955833</v>
      </c>
      <c r="F151" s="20">
        <f t="shared" si="97"/>
        <v>432.50000000000045</v>
      </c>
      <c r="G151" s="19">
        <f t="shared" si="106"/>
        <v>233.74999999999514</v>
      </c>
      <c r="H151" s="17">
        <f t="shared" si="101"/>
        <v>4.4499999999951285</v>
      </c>
      <c r="I151" s="20">
        <f t="shared" si="98"/>
        <v>517.5000000000001</v>
      </c>
      <c r="J151" s="19">
        <f t="shared" si="107"/>
        <v>234.24999999999469</v>
      </c>
      <c r="K151" s="17">
        <f t="shared" si="102"/>
        <v>4.949999999994674</v>
      </c>
      <c r="L151" s="20">
        <f t="shared" si="103"/>
        <v>605.0000000000001</v>
      </c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16">
        <f t="shared" si="104"/>
        <v>232.75999999999604</v>
      </c>
      <c r="B152" s="17">
        <f t="shared" si="99"/>
        <v>3.459999999996029</v>
      </c>
      <c r="C152" s="20">
        <f t="shared" si="96"/>
        <v>352.0000000000003</v>
      </c>
      <c r="D152" s="19">
        <f t="shared" si="105"/>
        <v>233.25999999999559</v>
      </c>
      <c r="E152" s="17">
        <f t="shared" si="100"/>
        <v>3.959999999995574</v>
      </c>
      <c r="F152" s="20">
        <f t="shared" si="97"/>
        <v>434.20000000000044</v>
      </c>
      <c r="G152" s="19">
        <f t="shared" si="106"/>
        <v>233.75999999999513</v>
      </c>
      <c r="H152" s="17">
        <f t="shared" si="101"/>
        <v>4.459999999995119</v>
      </c>
      <c r="I152" s="20">
        <f t="shared" si="98"/>
        <v>519.2000000000002</v>
      </c>
      <c r="J152" s="19">
        <f t="shared" si="107"/>
        <v>234.25999999999468</v>
      </c>
      <c r="K152" s="17">
        <f t="shared" si="102"/>
        <v>4.959999999994665</v>
      </c>
      <c r="L152" s="20">
        <f t="shared" si="103"/>
        <v>606.8000000000001</v>
      </c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16">
        <f t="shared" si="104"/>
        <v>232.76999999999603</v>
      </c>
      <c r="B153" s="17">
        <f t="shared" si="99"/>
        <v>3.46999999999602</v>
      </c>
      <c r="C153" s="20">
        <f t="shared" si="96"/>
        <v>353.5000000000003</v>
      </c>
      <c r="D153" s="19">
        <f t="shared" si="105"/>
        <v>233.26999999999558</v>
      </c>
      <c r="E153" s="17">
        <f t="shared" si="100"/>
        <v>3.969999999995565</v>
      </c>
      <c r="F153" s="20">
        <f t="shared" si="97"/>
        <v>435.90000000000043</v>
      </c>
      <c r="G153" s="19">
        <f t="shared" si="106"/>
        <v>233.76999999999512</v>
      </c>
      <c r="H153" s="17">
        <f t="shared" si="101"/>
        <v>4.46999999999511</v>
      </c>
      <c r="I153" s="20">
        <f t="shared" si="98"/>
        <v>520.9000000000002</v>
      </c>
      <c r="J153" s="19">
        <f t="shared" si="107"/>
        <v>234.26999999999467</v>
      </c>
      <c r="K153" s="17">
        <f t="shared" si="102"/>
        <v>4.969999999994656</v>
      </c>
      <c r="L153" s="20">
        <f t="shared" si="103"/>
        <v>608.6</v>
      </c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16">
        <f t="shared" si="104"/>
        <v>232.77999999999602</v>
      </c>
      <c r="B154" s="17">
        <f t="shared" si="99"/>
        <v>3.4799999999960107</v>
      </c>
      <c r="C154" s="20">
        <f t="shared" si="96"/>
        <v>355.0000000000003</v>
      </c>
      <c r="D154" s="19">
        <f t="shared" si="105"/>
        <v>233.27999999999557</v>
      </c>
      <c r="E154" s="17">
        <f t="shared" si="100"/>
        <v>3.979999999995556</v>
      </c>
      <c r="F154" s="20">
        <f t="shared" si="97"/>
        <v>437.6000000000004</v>
      </c>
      <c r="G154" s="19">
        <f t="shared" si="106"/>
        <v>233.7799999999951</v>
      </c>
      <c r="H154" s="17">
        <f t="shared" si="101"/>
        <v>4.479999999995101</v>
      </c>
      <c r="I154" s="20">
        <f t="shared" si="98"/>
        <v>522.6000000000003</v>
      </c>
      <c r="J154" s="19">
        <f t="shared" si="107"/>
        <v>234.27999999999466</v>
      </c>
      <c r="K154" s="17">
        <f t="shared" si="102"/>
        <v>4.9799999999946465</v>
      </c>
      <c r="L154" s="20">
        <f t="shared" si="103"/>
        <v>610.4</v>
      </c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16">
        <f t="shared" si="104"/>
        <v>232.789999999996</v>
      </c>
      <c r="B155" s="17">
        <f t="shared" si="99"/>
        <v>3.4899999999960016</v>
      </c>
      <c r="C155" s="20">
        <f t="shared" si="96"/>
        <v>356.5000000000003</v>
      </c>
      <c r="D155" s="19">
        <f t="shared" si="105"/>
        <v>233.28999999999556</v>
      </c>
      <c r="E155" s="17">
        <f t="shared" si="100"/>
        <v>3.989999999995547</v>
      </c>
      <c r="F155" s="20">
        <f t="shared" si="97"/>
        <v>439.3000000000004</v>
      </c>
      <c r="G155" s="19">
        <f t="shared" si="106"/>
        <v>233.7899999999951</v>
      </c>
      <c r="H155" s="17">
        <f t="shared" si="101"/>
        <v>4.489999999995092</v>
      </c>
      <c r="I155" s="20">
        <f t="shared" si="98"/>
        <v>524.3000000000003</v>
      </c>
      <c r="J155" s="19">
        <f t="shared" si="107"/>
        <v>234.28999999999465</v>
      </c>
      <c r="K155" s="17">
        <f t="shared" si="102"/>
        <v>4.989999999994637</v>
      </c>
      <c r="L155" s="20">
        <f t="shared" si="103"/>
        <v>612.1999999999999</v>
      </c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35">
        <f t="shared" si="104"/>
        <v>232.799999999996</v>
      </c>
      <c r="B156" s="28">
        <f t="shared" si="99"/>
        <v>3.4999999999959925</v>
      </c>
      <c r="C156" s="26">
        <f t="shared" si="96"/>
        <v>358.0000000000003</v>
      </c>
      <c r="D156" s="27">
        <f t="shared" si="105"/>
        <v>233.29999999999555</v>
      </c>
      <c r="E156" s="28">
        <f t="shared" si="100"/>
        <v>3.999999999995538</v>
      </c>
      <c r="F156" s="26">
        <f t="shared" si="97"/>
        <v>441.0000000000004</v>
      </c>
      <c r="G156" s="27">
        <f t="shared" si="106"/>
        <v>233.7999999999951</v>
      </c>
      <c r="H156" s="28">
        <f t="shared" si="101"/>
        <v>4.499999999995083</v>
      </c>
      <c r="I156" s="26">
        <f t="shared" si="98"/>
        <v>526.0000000000003</v>
      </c>
      <c r="J156" s="27">
        <f t="shared" si="107"/>
        <v>234.29999999999464</v>
      </c>
      <c r="K156" s="28">
        <f t="shared" si="102"/>
        <v>4.999999999994628</v>
      </c>
      <c r="L156" s="26">
        <f t="shared" si="103"/>
        <v>613.9999999999999</v>
      </c>
      <c r="M156" s="3"/>
      <c r="N156" s="3"/>
      <c r="O156" s="3"/>
      <c r="P156" s="3"/>
      <c r="Q156" s="3"/>
      <c r="R156" s="3"/>
      <c r="S156" s="3"/>
      <c r="T156" s="3"/>
    </row>
    <row r="157" spans="1:20" ht="16.5" customHeight="1">
      <c r="A157" s="29">
        <f t="shared" si="104"/>
        <v>232.809999999996</v>
      </c>
      <c r="B157" s="30">
        <f t="shared" si="99"/>
        <v>3.5099999999959834</v>
      </c>
      <c r="C157" s="13">
        <f aca="true" t="shared" si="108" ref="C157:C165">+C156+$N$50/10</f>
        <v>359.6000000000003</v>
      </c>
      <c r="D157" s="32">
        <f t="shared" si="105"/>
        <v>233.30999999999554</v>
      </c>
      <c r="E157" s="30">
        <f t="shared" si="100"/>
        <v>4.009999999995529</v>
      </c>
      <c r="F157" s="13">
        <f aca="true" t="shared" si="109" ref="F157:F165">+F156+$N$55/10</f>
        <v>442.7000000000004</v>
      </c>
      <c r="G157" s="32">
        <f t="shared" si="106"/>
        <v>233.80999999999509</v>
      </c>
      <c r="H157" s="30">
        <f t="shared" si="101"/>
        <v>4.509999999995074</v>
      </c>
      <c r="I157" s="13">
        <f aca="true" t="shared" si="110" ref="I157:I165">+I156+$N$60/10</f>
        <v>527.7000000000004</v>
      </c>
      <c r="J157" s="32">
        <f t="shared" si="107"/>
        <v>234.30999999999463</v>
      </c>
      <c r="K157" s="30">
        <f t="shared" si="102"/>
        <v>5.009999999994619</v>
      </c>
      <c r="L157" s="13">
        <f>+L156+$N$65/10</f>
        <v>615.7999999999998</v>
      </c>
      <c r="M157" s="3"/>
      <c r="N157" s="3"/>
      <c r="O157" s="3"/>
      <c r="P157" s="3"/>
      <c r="Q157" s="3"/>
      <c r="R157" s="3"/>
      <c r="S157" s="3"/>
      <c r="T157" s="3"/>
    </row>
    <row r="158" spans="1:20" ht="16.5" customHeight="1">
      <c r="A158" s="16">
        <f t="shared" si="104"/>
        <v>232.81999999999599</v>
      </c>
      <c r="B158" s="17">
        <f t="shared" si="99"/>
        <v>3.5199999999959743</v>
      </c>
      <c r="C158" s="20">
        <f t="shared" si="108"/>
        <v>361.20000000000033</v>
      </c>
      <c r="D158" s="19">
        <f t="shared" si="105"/>
        <v>233.31999999999553</v>
      </c>
      <c r="E158" s="17">
        <f t="shared" si="100"/>
        <v>4.01999999999552</v>
      </c>
      <c r="F158" s="20">
        <f t="shared" si="109"/>
        <v>444.4000000000004</v>
      </c>
      <c r="G158" s="19">
        <f t="shared" si="106"/>
        <v>233.81999999999508</v>
      </c>
      <c r="H158" s="17">
        <f t="shared" si="101"/>
        <v>4.519999999995065</v>
      </c>
      <c r="I158" s="20">
        <f t="shared" si="110"/>
        <v>529.4000000000004</v>
      </c>
      <c r="J158" s="19">
        <f t="shared" si="107"/>
        <v>234.31999999999462</v>
      </c>
      <c r="K158" s="17">
        <f t="shared" si="102"/>
        <v>5.01999999999461</v>
      </c>
      <c r="L158" s="20">
        <f aca="true" t="shared" si="111" ref="L158:L165">+L157+$N$65/10</f>
        <v>617.5999999999998</v>
      </c>
      <c r="M158" s="3"/>
      <c r="N158" s="3"/>
      <c r="O158" s="3"/>
      <c r="P158" s="3"/>
      <c r="Q158" s="3"/>
      <c r="R158" s="3"/>
      <c r="S158" s="3"/>
      <c r="T158" s="3"/>
    </row>
    <row r="159" spans="1:20" ht="16.5" customHeight="1">
      <c r="A159" s="16">
        <f t="shared" si="104"/>
        <v>232.82999999999598</v>
      </c>
      <c r="B159" s="17">
        <f t="shared" si="99"/>
        <v>3.5299999999959653</v>
      </c>
      <c r="C159" s="20">
        <f t="shared" si="108"/>
        <v>362.80000000000035</v>
      </c>
      <c r="D159" s="19">
        <f t="shared" si="105"/>
        <v>233.32999999999552</v>
      </c>
      <c r="E159" s="17">
        <f t="shared" si="100"/>
        <v>4.0299999999955105</v>
      </c>
      <c r="F159" s="20">
        <f t="shared" si="109"/>
        <v>446.10000000000036</v>
      </c>
      <c r="G159" s="19">
        <f t="shared" si="106"/>
        <v>233.82999999999507</v>
      </c>
      <c r="H159" s="17">
        <f t="shared" si="101"/>
        <v>4.529999999995056</v>
      </c>
      <c r="I159" s="20">
        <f t="shared" si="110"/>
        <v>531.1000000000005</v>
      </c>
      <c r="J159" s="19">
        <f t="shared" si="107"/>
        <v>234.3299999999946</v>
      </c>
      <c r="K159" s="17">
        <f t="shared" si="102"/>
        <v>5.029999999994601</v>
      </c>
      <c r="L159" s="20">
        <f t="shared" si="111"/>
        <v>619.3999999999997</v>
      </c>
      <c r="M159" s="3"/>
      <c r="N159" s="3"/>
      <c r="O159" s="3"/>
      <c r="P159" s="3"/>
      <c r="Q159" s="3"/>
      <c r="R159" s="3"/>
      <c r="S159" s="3"/>
      <c r="T159" s="3"/>
    </row>
    <row r="160" spans="1:20" ht="16.5" customHeight="1">
      <c r="A160" s="16">
        <f t="shared" si="104"/>
        <v>232.83999999999597</v>
      </c>
      <c r="B160" s="17">
        <f t="shared" si="99"/>
        <v>3.539999999995956</v>
      </c>
      <c r="C160" s="20">
        <f t="shared" si="108"/>
        <v>364.4000000000004</v>
      </c>
      <c r="D160" s="19">
        <f t="shared" si="105"/>
        <v>233.3399999999955</v>
      </c>
      <c r="E160" s="17">
        <f t="shared" si="100"/>
        <v>4.039999999995501</v>
      </c>
      <c r="F160" s="20">
        <f t="shared" si="109"/>
        <v>447.80000000000035</v>
      </c>
      <c r="G160" s="19">
        <f t="shared" si="106"/>
        <v>233.83999999999506</v>
      </c>
      <c r="H160" s="17">
        <f t="shared" si="101"/>
        <v>4.539999999995047</v>
      </c>
      <c r="I160" s="20">
        <f t="shared" si="110"/>
        <v>532.8000000000005</v>
      </c>
      <c r="J160" s="19">
        <f t="shared" si="107"/>
        <v>234.3399999999946</v>
      </c>
      <c r="K160" s="17">
        <f t="shared" si="102"/>
        <v>5.039999999994592</v>
      </c>
      <c r="L160" s="20">
        <f t="shared" si="111"/>
        <v>621.1999999999997</v>
      </c>
      <c r="M160" s="3"/>
      <c r="N160" s="3"/>
      <c r="O160" s="3"/>
      <c r="P160" s="3"/>
      <c r="Q160" s="3"/>
      <c r="R160" s="3"/>
      <c r="S160" s="3"/>
      <c r="T160" s="3"/>
    </row>
    <row r="161" spans="1:20" ht="16.5" customHeight="1">
      <c r="A161" s="16">
        <f t="shared" si="104"/>
        <v>232.84999999999596</v>
      </c>
      <c r="B161" s="17">
        <f t="shared" si="99"/>
        <v>3.549999999995947</v>
      </c>
      <c r="C161" s="20">
        <f t="shared" si="108"/>
        <v>366.0000000000004</v>
      </c>
      <c r="D161" s="19">
        <f t="shared" si="105"/>
        <v>233.3499999999955</v>
      </c>
      <c r="E161" s="17">
        <f t="shared" si="100"/>
        <v>4.049999999995492</v>
      </c>
      <c r="F161" s="20">
        <f t="shared" si="109"/>
        <v>449.50000000000034</v>
      </c>
      <c r="G161" s="19">
        <f t="shared" si="106"/>
        <v>233.84999999999505</v>
      </c>
      <c r="H161" s="17">
        <f t="shared" si="101"/>
        <v>4.549999999995038</v>
      </c>
      <c r="I161" s="20">
        <f t="shared" si="110"/>
        <v>534.5000000000006</v>
      </c>
      <c r="J161" s="19">
        <f t="shared" si="107"/>
        <v>234.3499999999946</v>
      </c>
      <c r="K161" s="17">
        <f t="shared" si="102"/>
        <v>5.049999999994583</v>
      </c>
      <c r="L161" s="20">
        <f t="shared" si="111"/>
        <v>622.9999999999997</v>
      </c>
      <c r="M161" s="3"/>
      <c r="N161" s="3"/>
      <c r="O161" s="3"/>
      <c r="P161" s="3"/>
      <c r="Q161" s="3"/>
      <c r="R161" s="3"/>
      <c r="S161" s="3"/>
      <c r="T161" s="3"/>
    </row>
    <row r="162" spans="1:20" ht="16.5" customHeight="1">
      <c r="A162" s="16">
        <f t="shared" si="104"/>
        <v>232.85999999999595</v>
      </c>
      <c r="B162" s="17">
        <f t="shared" si="99"/>
        <v>3.559999999995938</v>
      </c>
      <c r="C162" s="20">
        <f t="shared" si="108"/>
        <v>367.6000000000004</v>
      </c>
      <c r="D162" s="19">
        <f t="shared" si="105"/>
        <v>233.3599999999955</v>
      </c>
      <c r="E162" s="17">
        <f t="shared" si="100"/>
        <v>4.059999999995483</v>
      </c>
      <c r="F162" s="20">
        <f t="shared" si="109"/>
        <v>451.20000000000033</v>
      </c>
      <c r="G162" s="19">
        <f t="shared" si="106"/>
        <v>233.85999999999504</v>
      </c>
      <c r="H162" s="17">
        <f t="shared" si="101"/>
        <v>4.5599999999950285</v>
      </c>
      <c r="I162" s="20">
        <f t="shared" si="110"/>
        <v>536.2000000000006</v>
      </c>
      <c r="J162" s="19">
        <f t="shared" si="107"/>
        <v>234.35999999999459</v>
      </c>
      <c r="K162" s="17">
        <f t="shared" si="102"/>
        <v>5.059999999994574</v>
      </c>
      <c r="L162" s="20">
        <f t="shared" si="111"/>
        <v>624.7999999999996</v>
      </c>
      <c r="M162" s="3"/>
      <c r="N162" s="3"/>
      <c r="O162" s="3"/>
      <c r="P162" s="3"/>
      <c r="Q162" s="3"/>
      <c r="R162" s="3"/>
      <c r="S162" s="3"/>
      <c r="T162" s="3"/>
    </row>
    <row r="163" spans="1:12" ht="16.5" customHeight="1">
      <c r="A163" s="16">
        <f t="shared" si="104"/>
        <v>232.86999999999594</v>
      </c>
      <c r="B163" s="17">
        <f t="shared" si="99"/>
        <v>3.569999999995929</v>
      </c>
      <c r="C163" s="20">
        <f t="shared" si="108"/>
        <v>369.20000000000044</v>
      </c>
      <c r="D163" s="19">
        <f t="shared" si="105"/>
        <v>233.36999999999549</v>
      </c>
      <c r="E163" s="17">
        <f t="shared" si="100"/>
        <v>4.069999999995474</v>
      </c>
      <c r="F163" s="20">
        <f t="shared" si="109"/>
        <v>452.9000000000003</v>
      </c>
      <c r="G163" s="19">
        <f t="shared" si="106"/>
        <v>233.86999999999503</v>
      </c>
      <c r="H163" s="17">
        <f t="shared" si="101"/>
        <v>4.569999999995019</v>
      </c>
      <c r="I163" s="20">
        <f t="shared" si="110"/>
        <v>537.9000000000007</v>
      </c>
      <c r="J163" s="19">
        <f t="shared" si="107"/>
        <v>234.36999999999458</v>
      </c>
      <c r="K163" s="17">
        <f t="shared" si="102"/>
        <v>5.069999999994565</v>
      </c>
      <c r="L163" s="20">
        <f t="shared" si="111"/>
        <v>626.5999999999996</v>
      </c>
    </row>
    <row r="164" spans="1:12" ht="16.5" customHeight="1">
      <c r="A164" s="16">
        <f t="shared" si="104"/>
        <v>232.87999999999593</v>
      </c>
      <c r="B164" s="17">
        <f t="shared" si="99"/>
        <v>3.57999999999592</v>
      </c>
      <c r="C164" s="20">
        <f t="shared" si="108"/>
        <v>370.80000000000047</v>
      </c>
      <c r="D164" s="19">
        <f t="shared" si="105"/>
        <v>233.37999999999548</v>
      </c>
      <c r="E164" s="17">
        <f t="shared" si="100"/>
        <v>4.079999999995465</v>
      </c>
      <c r="F164" s="20">
        <f t="shared" si="109"/>
        <v>454.6000000000003</v>
      </c>
      <c r="G164" s="19">
        <f t="shared" si="106"/>
        <v>233.87999999999502</v>
      </c>
      <c r="H164" s="17">
        <f t="shared" si="101"/>
        <v>4.57999999999501</v>
      </c>
      <c r="I164" s="20">
        <f t="shared" si="110"/>
        <v>539.6000000000007</v>
      </c>
      <c r="J164" s="19">
        <f t="shared" si="107"/>
        <v>234.37999999999457</v>
      </c>
      <c r="K164" s="17">
        <f t="shared" si="102"/>
        <v>5.0799999999945555</v>
      </c>
      <c r="L164" s="20">
        <f t="shared" si="111"/>
        <v>628.3999999999995</v>
      </c>
    </row>
    <row r="165" spans="1:12" ht="16.5" customHeight="1">
      <c r="A165" s="35">
        <f t="shared" si="104"/>
        <v>232.88999999999592</v>
      </c>
      <c r="B165" s="28">
        <f t="shared" si="99"/>
        <v>3.5899999999959107</v>
      </c>
      <c r="C165" s="26">
        <f t="shared" si="108"/>
        <v>372.4000000000005</v>
      </c>
      <c r="D165" s="27">
        <f t="shared" si="105"/>
        <v>233.38999999999547</v>
      </c>
      <c r="E165" s="28">
        <f t="shared" si="100"/>
        <v>4.089999999995456</v>
      </c>
      <c r="F165" s="26">
        <f t="shared" si="109"/>
        <v>456.3000000000003</v>
      </c>
      <c r="G165" s="27">
        <f t="shared" si="106"/>
        <v>233.889999999995</v>
      </c>
      <c r="H165" s="28">
        <f t="shared" si="101"/>
        <v>4.589999999995001</v>
      </c>
      <c r="I165" s="26">
        <f t="shared" si="110"/>
        <v>541.3000000000008</v>
      </c>
      <c r="J165" s="27">
        <f t="shared" si="107"/>
        <v>234.38999999999456</v>
      </c>
      <c r="K165" s="28">
        <f t="shared" si="102"/>
        <v>5.089999999994546</v>
      </c>
      <c r="L165" s="26">
        <f t="shared" si="111"/>
        <v>630.1999999999995</v>
      </c>
    </row>
    <row r="166" spans="1:12" ht="24.75" customHeight="1">
      <c r="A166" s="1" t="s">
        <v>0</v>
      </c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</row>
    <row r="167" spans="1:12" ht="24.75" customHeight="1">
      <c r="A167" s="1" t="s">
        <v>9</v>
      </c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</row>
    <row r="168" spans="1:12" ht="24.75" customHeight="1">
      <c r="A168" s="40" t="s">
        <v>8</v>
      </c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</row>
    <row r="169" spans="1:12" ht="24.75" customHeight="1">
      <c r="A169" s="5" t="s">
        <v>2</v>
      </c>
      <c r="B169" s="5" t="s">
        <v>2</v>
      </c>
      <c r="C169" s="5" t="s">
        <v>3</v>
      </c>
      <c r="D169" s="5" t="s">
        <v>2</v>
      </c>
      <c r="E169" s="5" t="s">
        <v>2</v>
      </c>
      <c r="F169" s="5" t="s">
        <v>3</v>
      </c>
      <c r="G169" s="5" t="s">
        <v>2</v>
      </c>
      <c r="H169" s="5" t="s">
        <v>2</v>
      </c>
      <c r="I169" s="5" t="s">
        <v>3</v>
      </c>
      <c r="J169" s="5" t="s">
        <v>2</v>
      </c>
      <c r="K169" s="5" t="s">
        <v>2</v>
      </c>
      <c r="L169" s="5" t="s">
        <v>3</v>
      </c>
    </row>
    <row r="170" spans="1:12" ht="24.75" customHeight="1">
      <c r="A170" s="6" t="s">
        <v>4</v>
      </c>
      <c r="B170" s="6" t="s">
        <v>5</v>
      </c>
      <c r="C170" s="6" t="s">
        <v>6</v>
      </c>
      <c r="D170" s="6" t="s">
        <v>4</v>
      </c>
      <c r="E170" s="6" t="s">
        <v>5</v>
      </c>
      <c r="F170" s="6" t="s">
        <v>6</v>
      </c>
      <c r="G170" s="6" t="s">
        <v>4</v>
      </c>
      <c r="H170" s="6" t="s">
        <v>5</v>
      </c>
      <c r="I170" s="6" t="s">
        <v>6</v>
      </c>
      <c r="J170" s="6" t="s">
        <v>4</v>
      </c>
      <c r="K170" s="6" t="s">
        <v>5</v>
      </c>
      <c r="L170" s="6" t="s">
        <v>6</v>
      </c>
    </row>
    <row r="171" spans="1:12" ht="16.5" customHeight="1">
      <c r="A171" s="9">
        <f>J165+0.01</f>
        <v>234.39999999999455</v>
      </c>
      <c r="B171" s="39">
        <f aca="true" t="shared" si="112" ref="B171:B202">+A171-$P$1</f>
        <v>5.099999999994537</v>
      </c>
      <c r="C171" s="14">
        <f>+L165+$N$65/10</f>
        <v>631.9999999999994</v>
      </c>
      <c r="D171" s="12">
        <f>+A220+0.01</f>
        <v>234.8999999999941</v>
      </c>
      <c r="E171" s="10">
        <f aca="true" t="shared" si="113" ref="E171:E202">+D171-$P$1</f>
        <v>5.599999999994083</v>
      </c>
      <c r="F171" s="14">
        <f>+C220+$N$70/10</f>
        <v>726.9999999999983</v>
      </c>
      <c r="G171" s="12">
        <f>+D220+0.01</f>
        <v>235.39999999999364</v>
      </c>
      <c r="H171" s="10">
        <f aca="true" t="shared" si="114" ref="H171:H202">+G171-$P$1</f>
        <v>6.099999999993628</v>
      </c>
      <c r="I171" s="14">
        <f>+F220+$N$75/10</f>
        <v>823.9999999999976</v>
      </c>
      <c r="J171" s="12">
        <f>+G220+0.01</f>
        <v>235.89999999999318</v>
      </c>
      <c r="K171" s="10">
        <f aca="true" t="shared" si="115" ref="K171:K202">+J171-$P$1</f>
        <v>6.599999999993173</v>
      </c>
      <c r="L171" s="14">
        <f>+I220+$N$80/10</f>
        <v>923.9999999999976</v>
      </c>
    </row>
    <row r="172" spans="1:12" ht="16.5" customHeight="1">
      <c r="A172" s="16">
        <f aca="true" t="shared" si="116" ref="A172:A203">+A171+0.01</f>
        <v>234.40999999999454</v>
      </c>
      <c r="B172" s="17">
        <f t="shared" si="112"/>
        <v>5.109999999994528</v>
      </c>
      <c r="C172" s="20">
        <f>+C171+$N$66/10</f>
        <v>633.8999999999994</v>
      </c>
      <c r="D172" s="19">
        <f aca="true" t="shared" si="117" ref="D172:D203">+D171+0.01</f>
        <v>234.90999999999408</v>
      </c>
      <c r="E172" s="17">
        <f t="shared" si="113"/>
        <v>5.6099999999940735</v>
      </c>
      <c r="F172" s="20">
        <f>+F171+$N$71/10</f>
        <v>728.8999999999983</v>
      </c>
      <c r="G172" s="19">
        <f aca="true" t="shared" si="118" ref="G172:G203">+G171+0.01</f>
        <v>235.40999999999363</v>
      </c>
      <c r="H172" s="17">
        <f t="shared" si="114"/>
        <v>6.109999999993619</v>
      </c>
      <c r="I172" s="20">
        <f>+I171+$N$76/10</f>
        <v>825.9999999999976</v>
      </c>
      <c r="J172" s="19">
        <f aca="true" t="shared" si="119" ref="J172:J203">+J171+0.01</f>
        <v>235.90999999999318</v>
      </c>
      <c r="K172" s="17">
        <f t="shared" si="115"/>
        <v>6.609999999993164</v>
      </c>
      <c r="L172" s="20">
        <f>+L171+$N$81/10</f>
        <v>925.9999999999976</v>
      </c>
    </row>
    <row r="173" spans="1:12" ht="16.5" customHeight="1">
      <c r="A173" s="16">
        <f t="shared" si="116"/>
        <v>234.41999999999453</v>
      </c>
      <c r="B173" s="17">
        <f t="shared" si="112"/>
        <v>5.119999999994519</v>
      </c>
      <c r="C173" s="20">
        <f aca="true" t="shared" si="120" ref="C173:C181">+C172+$N$66/10</f>
        <v>635.7999999999994</v>
      </c>
      <c r="D173" s="19">
        <f t="shared" si="117"/>
        <v>234.91999999999408</v>
      </c>
      <c r="E173" s="17">
        <f t="shared" si="113"/>
        <v>5.619999999994064</v>
      </c>
      <c r="F173" s="20">
        <f aca="true" t="shared" si="121" ref="F173:F181">+F172+$N$71/10</f>
        <v>730.7999999999982</v>
      </c>
      <c r="G173" s="19">
        <f t="shared" si="118"/>
        <v>235.41999999999362</v>
      </c>
      <c r="H173" s="17">
        <f t="shared" si="114"/>
        <v>6.11999999999361</v>
      </c>
      <c r="I173" s="20">
        <f aca="true" t="shared" si="122" ref="I173:I181">+I172+$N$76/10</f>
        <v>827.9999999999976</v>
      </c>
      <c r="J173" s="19">
        <f t="shared" si="119"/>
        <v>235.91999999999317</v>
      </c>
      <c r="K173" s="17">
        <f t="shared" si="115"/>
        <v>6.619999999993155</v>
      </c>
      <c r="L173" s="20">
        <f aca="true" t="shared" si="123" ref="L173:L181">+L172+$N$81/10</f>
        <v>927.9999999999976</v>
      </c>
    </row>
    <row r="174" spans="1:12" ht="16.5" customHeight="1">
      <c r="A174" s="16">
        <f t="shared" si="116"/>
        <v>234.42999999999452</v>
      </c>
      <c r="B174" s="17">
        <f t="shared" si="112"/>
        <v>5.12999999999451</v>
      </c>
      <c r="C174" s="20">
        <f t="shared" si="120"/>
        <v>637.6999999999994</v>
      </c>
      <c r="D174" s="19">
        <f t="shared" si="117"/>
        <v>234.92999999999407</v>
      </c>
      <c r="E174" s="17">
        <f t="shared" si="113"/>
        <v>5.629999999994055</v>
      </c>
      <c r="F174" s="20">
        <f t="shared" si="121"/>
        <v>732.6999999999982</v>
      </c>
      <c r="G174" s="19">
        <f t="shared" si="118"/>
        <v>235.4299999999936</v>
      </c>
      <c r="H174" s="17">
        <f t="shared" si="114"/>
        <v>6.129999999993601</v>
      </c>
      <c r="I174" s="20">
        <f t="shared" si="122"/>
        <v>829.9999999999976</v>
      </c>
      <c r="J174" s="19">
        <f t="shared" si="119"/>
        <v>235.92999999999316</v>
      </c>
      <c r="K174" s="17">
        <f t="shared" si="115"/>
        <v>6.629999999993146</v>
      </c>
      <c r="L174" s="20">
        <f t="shared" si="123"/>
        <v>929.9999999999976</v>
      </c>
    </row>
    <row r="175" spans="1:12" ht="16.5" customHeight="1">
      <c r="A175" s="16">
        <f t="shared" si="116"/>
        <v>234.4399999999945</v>
      </c>
      <c r="B175" s="17">
        <f t="shared" si="112"/>
        <v>5.139999999994501</v>
      </c>
      <c r="C175" s="20">
        <f t="shared" si="120"/>
        <v>639.5999999999993</v>
      </c>
      <c r="D175" s="19">
        <f t="shared" si="117"/>
        <v>234.93999999999406</v>
      </c>
      <c r="E175" s="17">
        <f t="shared" si="113"/>
        <v>5.639999999994046</v>
      </c>
      <c r="F175" s="20">
        <f t="shared" si="121"/>
        <v>734.5999999999982</v>
      </c>
      <c r="G175" s="19">
        <f t="shared" si="118"/>
        <v>235.4399999999936</v>
      </c>
      <c r="H175" s="17">
        <f t="shared" si="114"/>
        <v>6.1399999999935915</v>
      </c>
      <c r="I175" s="20">
        <f t="shared" si="122"/>
        <v>831.9999999999976</v>
      </c>
      <c r="J175" s="19">
        <f t="shared" si="119"/>
        <v>235.93999999999315</v>
      </c>
      <c r="K175" s="17">
        <f t="shared" si="115"/>
        <v>6.639999999993137</v>
      </c>
      <c r="L175" s="20">
        <f t="shared" si="123"/>
        <v>931.9999999999976</v>
      </c>
    </row>
    <row r="176" spans="1:12" ht="16.5" customHeight="1">
      <c r="A176" s="16">
        <f t="shared" si="116"/>
        <v>234.4499999999945</v>
      </c>
      <c r="B176" s="17">
        <f t="shared" si="112"/>
        <v>5.149999999994492</v>
      </c>
      <c r="C176" s="20">
        <f t="shared" si="120"/>
        <v>641.4999999999993</v>
      </c>
      <c r="D176" s="19">
        <f t="shared" si="117"/>
        <v>234.94999999999405</v>
      </c>
      <c r="E176" s="17">
        <f t="shared" si="113"/>
        <v>5.649999999994037</v>
      </c>
      <c r="F176" s="20">
        <f t="shared" si="121"/>
        <v>736.4999999999982</v>
      </c>
      <c r="G176" s="19">
        <f t="shared" si="118"/>
        <v>235.4499999999936</v>
      </c>
      <c r="H176" s="17">
        <f t="shared" si="114"/>
        <v>6.149999999993582</v>
      </c>
      <c r="I176" s="20">
        <f t="shared" si="122"/>
        <v>833.9999999999976</v>
      </c>
      <c r="J176" s="19">
        <f t="shared" si="119"/>
        <v>235.94999999999314</v>
      </c>
      <c r="K176" s="17">
        <f t="shared" si="115"/>
        <v>6.649999999993128</v>
      </c>
      <c r="L176" s="20">
        <f t="shared" si="123"/>
        <v>933.9999999999976</v>
      </c>
    </row>
    <row r="177" spans="1:12" ht="16.5" customHeight="1">
      <c r="A177" s="16">
        <f t="shared" si="116"/>
        <v>234.4599999999945</v>
      </c>
      <c r="B177" s="17">
        <f t="shared" si="112"/>
        <v>5.159999999994483</v>
      </c>
      <c r="C177" s="20">
        <f t="shared" si="120"/>
        <v>643.3999999999993</v>
      </c>
      <c r="D177" s="19">
        <f t="shared" si="117"/>
        <v>234.95999999999404</v>
      </c>
      <c r="E177" s="17">
        <f t="shared" si="113"/>
        <v>5.659999999994028</v>
      </c>
      <c r="F177" s="20">
        <f t="shared" si="121"/>
        <v>738.3999999999982</v>
      </c>
      <c r="G177" s="19">
        <f t="shared" si="118"/>
        <v>235.45999999999358</v>
      </c>
      <c r="H177" s="17">
        <f t="shared" si="114"/>
        <v>6.159999999993573</v>
      </c>
      <c r="I177" s="20">
        <f t="shared" si="122"/>
        <v>835.9999999999976</v>
      </c>
      <c r="J177" s="19">
        <f t="shared" si="119"/>
        <v>235.95999999999313</v>
      </c>
      <c r="K177" s="17">
        <f t="shared" si="115"/>
        <v>6.6599999999931185</v>
      </c>
      <c r="L177" s="20">
        <f t="shared" si="123"/>
        <v>935.9999999999976</v>
      </c>
    </row>
    <row r="178" spans="1:12" ht="16.5" customHeight="1">
      <c r="A178" s="16">
        <f t="shared" si="116"/>
        <v>234.46999999999449</v>
      </c>
      <c r="B178" s="17">
        <f t="shared" si="112"/>
        <v>5.169999999994474</v>
      </c>
      <c r="C178" s="20">
        <f t="shared" si="120"/>
        <v>645.2999999999993</v>
      </c>
      <c r="D178" s="19">
        <f t="shared" si="117"/>
        <v>234.96999999999403</v>
      </c>
      <c r="E178" s="17">
        <f t="shared" si="113"/>
        <v>5.669999999994019</v>
      </c>
      <c r="F178" s="20">
        <f t="shared" si="121"/>
        <v>740.2999999999981</v>
      </c>
      <c r="G178" s="19">
        <f t="shared" si="118"/>
        <v>235.46999999999358</v>
      </c>
      <c r="H178" s="17">
        <f t="shared" si="114"/>
        <v>6.169999999993564</v>
      </c>
      <c r="I178" s="20">
        <f t="shared" si="122"/>
        <v>837.9999999999976</v>
      </c>
      <c r="J178" s="19">
        <f t="shared" si="119"/>
        <v>235.96999999999312</v>
      </c>
      <c r="K178" s="17">
        <f t="shared" si="115"/>
        <v>6.669999999993109</v>
      </c>
      <c r="L178" s="20">
        <f t="shared" si="123"/>
        <v>937.9999999999976</v>
      </c>
    </row>
    <row r="179" spans="1:12" ht="16.5" customHeight="1">
      <c r="A179" s="16">
        <f t="shared" si="116"/>
        <v>234.47999999999448</v>
      </c>
      <c r="B179" s="17">
        <f t="shared" si="112"/>
        <v>5.179999999994465</v>
      </c>
      <c r="C179" s="20">
        <f t="shared" si="120"/>
        <v>647.1999999999992</v>
      </c>
      <c r="D179" s="19">
        <f t="shared" si="117"/>
        <v>234.97999999999402</v>
      </c>
      <c r="E179" s="17">
        <f t="shared" si="113"/>
        <v>5.67999999999401</v>
      </c>
      <c r="F179" s="20">
        <f t="shared" si="121"/>
        <v>742.1999999999981</v>
      </c>
      <c r="G179" s="19">
        <f t="shared" si="118"/>
        <v>235.47999999999357</v>
      </c>
      <c r="H179" s="17">
        <f t="shared" si="114"/>
        <v>6.179999999993555</v>
      </c>
      <c r="I179" s="20">
        <f t="shared" si="122"/>
        <v>839.9999999999976</v>
      </c>
      <c r="J179" s="19">
        <f t="shared" si="119"/>
        <v>235.9799999999931</v>
      </c>
      <c r="K179" s="17">
        <f t="shared" si="115"/>
        <v>6.6799999999931</v>
      </c>
      <c r="L179" s="20">
        <f t="shared" si="123"/>
        <v>939.9999999999976</v>
      </c>
    </row>
    <row r="180" spans="1:12" ht="16.5" customHeight="1">
      <c r="A180" s="16">
        <f t="shared" si="116"/>
        <v>234.48999999999447</v>
      </c>
      <c r="B180" s="17">
        <f t="shared" si="112"/>
        <v>5.1899999999944555</v>
      </c>
      <c r="C180" s="20">
        <f t="shared" si="120"/>
        <v>649.0999999999992</v>
      </c>
      <c r="D180" s="19">
        <f t="shared" si="117"/>
        <v>234.989999999994</v>
      </c>
      <c r="E180" s="17">
        <f t="shared" si="113"/>
        <v>5.689999999994001</v>
      </c>
      <c r="F180" s="20">
        <f t="shared" si="121"/>
        <v>744.0999999999981</v>
      </c>
      <c r="G180" s="19">
        <f t="shared" si="118"/>
        <v>235.48999999999356</v>
      </c>
      <c r="H180" s="17">
        <f t="shared" si="114"/>
        <v>6.189999999993546</v>
      </c>
      <c r="I180" s="20">
        <f t="shared" si="122"/>
        <v>841.9999999999976</v>
      </c>
      <c r="J180" s="19">
        <f t="shared" si="119"/>
        <v>235.9899999999931</v>
      </c>
      <c r="K180" s="17">
        <f t="shared" si="115"/>
        <v>6.689999999993091</v>
      </c>
      <c r="L180" s="20">
        <f t="shared" si="123"/>
        <v>941.9999999999976</v>
      </c>
    </row>
    <row r="181" spans="1:12" ht="16.5" customHeight="1">
      <c r="A181" s="41">
        <f t="shared" si="116"/>
        <v>234.49999999999446</v>
      </c>
      <c r="B181" s="42">
        <f t="shared" si="112"/>
        <v>5.199999999994446</v>
      </c>
      <c r="C181" s="43">
        <f t="shared" si="120"/>
        <v>650.9999999999992</v>
      </c>
      <c r="D181" s="24">
        <f t="shared" si="117"/>
        <v>234.999999999994</v>
      </c>
      <c r="E181" s="22">
        <f t="shared" si="113"/>
        <v>5.699999999993992</v>
      </c>
      <c r="F181" s="26">
        <f t="shared" si="121"/>
        <v>745.9999999999981</v>
      </c>
      <c r="G181" s="24">
        <f t="shared" si="118"/>
        <v>235.49999999999355</v>
      </c>
      <c r="H181" s="22">
        <f t="shared" si="114"/>
        <v>6.199999999993537</v>
      </c>
      <c r="I181" s="26">
        <f t="shared" si="122"/>
        <v>843.9999999999976</v>
      </c>
      <c r="J181" s="27">
        <f t="shared" si="119"/>
        <v>235.9999999999931</v>
      </c>
      <c r="K181" s="28">
        <f t="shared" si="115"/>
        <v>6.699999999993082</v>
      </c>
      <c r="L181" s="26">
        <f t="shared" si="123"/>
        <v>943.9999999999976</v>
      </c>
    </row>
    <row r="182" spans="1:12" ht="16.5" customHeight="1">
      <c r="A182" s="29">
        <f t="shared" si="116"/>
        <v>234.50999999999445</v>
      </c>
      <c r="B182" s="30">
        <f t="shared" si="112"/>
        <v>5.209999999994437</v>
      </c>
      <c r="C182" s="13">
        <f>+C181+$N$67/10</f>
        <v>652.8999999999992</v>
      </c>
      <c r="D182" s="32">
        <f t="shared" si="117"/>
        <v>235.009999999994</v>
      </c>
      <c r="E182" s="30">
        <f t="shared" si="113"/>
        <v>5.7099999999939826</v>
      </c>
      <c r="F182" s="13">
        <f>+F181+$N$72/10</f>
        <v>747.899999999998</v>
      </c>
      <c r="G182" s="32">
        <f t="shared" si="118"/>
        <v>235.50999999999354</v>
      </c>
      <c r="H182" s="30">
        <f t="shared" si="114"/>
        <v>6.209999999993528</v>
      </c>
      <c r="I182" s="13">
        <f>+I181+$N$77/10</f>
        <v>845.9999999999976</v>
      </c>
      <c r="J182" s="32">
        <f t="shared" si="119"/>
        <v>236.00999999999308</v>
      </c>
      <c r="K182" s="30">
        <f t="shared" si="115"/>
        <v>6.709999999993073</v>
      </c>
      <c r="L182" s="13">
        <f>+L181+$N$82/10</f>
        <v>946.0999999999976</v>
      </c>
    </row>
    <row r="183" spans="1:12" ht="16.5" customHeight="1">
      <c r="A183" s="16">
        <f t="shared" si="116"/>
        <v>234.51999999999444</v>
      </c>
      <c r="B183" s="17">
        <f t="shared" si="112"/>
        <v>5.219999999994428</v>
      </c>
      <c r="C183" s="20">
        <f aca="true" t="shared" si="124" ref="C183:C191">+C182+$N$67/10</f>
        <v>654.7999999999992</v>
      </c>
      <c r="D183" s="19">
        <f t="shared" si="117"/>
        <v>235.01999999999398</v>
      </c>
      <c r="E183" s="17">
        <f t="shared" si="113"/>
        <v>5.7199999999939735</v>
      </c>
      <c r="F183" s="20">
        <f aca="true" t="shared" si="125" ref="F183:F190">+F182+$N$72/10</f>
        <v>749.799999999998</v>
      </c>
      <c r="G183" s="19">
        <f t="shared" si="118"/>
        <v>235.51999999999353</v>
      </c>
      <c r="H183" s="17">
        <f t="shared" si="114"/>
        <v>6.219999999993519</v>
      </c>
      <c r="I183" s="20">
        <f aca="true" t="shared" si="126" ref="I183:I191">+I182+$N$77/10</f>
        <v>847.9999999999976</v>
      </c>
      <c r="J183" s="19">
        <f t="shared" si="119"/>
        <v>236.01999999999308</v>
      </c>
      <c r="K183" s="17">
        <f t="shared" si="115"/>
        <v>6.719999999993064</v>
      </c>
      <c r="L183" s="20">
        <f aca="true" t="shared" si="127" ref="L183:L191">+L182+$N$82/10</f>
        <v>948.1999999999977</v>
      </c>
    </row>
    <row r="184" spans="1:12" ht="16.5" customHeight="1">
      <c r="A184" s="16">
        <f t="shared" si="116"/>
        <v>234.52999999999443</v>
      </c>
      <c r="B184" s="17">
        <f t="shared" si="112"/>
        <v>5.229999999994419</v>
      </c>
      <c r="C184" s="20">
        <f t="shared" si="124"/>
        <v>656.6999999999991</v>
      </c>
      <c r="D184" s="19">
        <f t="shared" si="117"/>
        <v>235.02999999999398</v>
      </c>
      <c r="E184" s="17">
        <f t="shared" si="113"/>
        <v>5.729999999993964</v>
      </c>
      <c r="F184" s="20">
        <f t="shared" si="125"/>
        <v>751.699999999998</v>
      </c>
      <c r="G184" s="19">
        <f t="shared" si="118"/>
        <v>235.52999999999352</v>
      </c>
      <c r="H184" s="17">
        <f t="shared" si="114"/>
        <v>6.22999999999351</v>
      </c>
      <c r="I184" s="20">
        <f t="shared" si="126"/>
        <v>849.9999999999976</v>
      </c>
      <c r="J184" s="19">
        <f t="shared" si="119"/>
        <v>236.02999999999307</v>
      </c>
      <c r="K184" s="17">
        <f t="shared" si="115"/>
        <v>6.729999999993055</v>
      </c>
      <c r="L184" s="20">
        <f t="shared" si="127"/>
        <v>950.2999999999977</v>
      </c>
    </row>
    <row r="185" spans="1:12" ht="16.5" customHeight="1">
      <c r="A185" s="16">
        <f t="shared" si="116"/>
        <v>234.53999999999442</v>
      </c>
      <c r="B185" s="17">
        <f t="shared" si="112"/>
        <v>5.23999999999441</v>
      </c>
      <c r="C185" s="20">
        <f t="shared" si="124"/>
        <v>658.5999999999991</v>
      </c>
      <c r="D185" s="19">
        <f t="shared" si="117"/>
        <v>235.03999999999397</v>
      </c>
      <c r="E185" s="17">
        <f t="shared" si="113"/>
        <v>5.739999999993955</v>
      </c>
      <c r="F185" s="20">
        <f t="shared" si="125"/>
        <v>753.599999999998</v>
      </c>
      <c r="G185" s="19">
        <f t="shared" si="118"/>
        <v>235.5399999999935</v>
      </c>
      <c r="H185" s="17">
        <f t="shared" si="114"/>
        <v>6.2399999999935005</v>
      </c>
      <c r="I185" s="20">
        <f t="shared" si="126"/>
        <v>851.9999999999976</v>
      </c>
      <c r="J185" s="19">
        <f t="shared" si="119"/>
        <v>236.03999999999306</v>
      </c>
      <c r="K185" s="17">
        <f t="shared" si="115"/>
        <v>6.739999999993046</v>
      </c>
      <c r="L185" s="20">
        <f t="shared" si="127"/>
        <v>952.3999999999977</v>
      </c>
    </row>
    <row r="186" spans="1:12" ht="16.5" customHeight="1">
      <c r="A186" s="16">
        <f t="shared" si="116"/>
        <v>234.5499999999944</v>
      </c>
      <c r="B186" s="17">
        <f t="shared" si="112"/>
        <v>5.249999999994401</v>
      </c>
      <c r="C186" s="20">
        <f t="shared" si="124"/>
        <v>660.4999999999991</v>
      </c>
      <c r="D186" s="19">
        <f t="shared" si="117"/>
        <v>235.04999999999396</v>
      </c>
      <c r="E186" s="17">
        <f t="shared" si="113"/>
        <v>5.749999999993946</v>
      </c>
      <c r="F186" s="20">
        <f t="shared" si="125"/>
        <v>755.499999999998</v>
      </c>
      <c r="G186" s="19">
        <f t="shared" si="118"/>
        <v>235.5499999999935</v>
      </c>
      <c r="H186" s="17">
        <f t="shared" si="114"/>
        <v>6.249999999993491</v>
      </c>
      <c r="I186" s="20">
        <f t="shared" si="126"/>
        <v>853.9999999999976</v>
      </c>
      <c r="J186" s="19">
        <f t="shared" si="119"/>
        <v>236.04999999999305</v>
      </c>
      <c r="K186" s="17">
        <f t="shared" si="115"/>
        <v>6.749999999993037</v>
      </c>
      <c r="L186" s="20">
        <f t="shared" si="127"/>
        <v>954.4999999999977</v>
      </c>
    </row>
    <row r="187" spans="1:12" ht="16.5" customHeight="1">
      <c r="A187" s="16">
        <f t="shared" si="116"/>
        <v>234.5599999999944</v>
      </c>
      <c r="B187" s="17">
        <f t="shared" si="112"/>
        <v>5.259999999994392</v>
      </c>
      <c r="C187" s="20">
        <f t="shared" si="124"/>
        <v>662.3999999999991</v>
      </c>
      <c r="D187" s="19">
        <f t="shared" si="117"/>
        <v>235.05999999999395</v>
      </c>
      <c r="E187" s="17">
        <f t="shared" si="113"/>
        <v>5.759999999993937</v>
      </c>
      <c r="F187" s="20">
        <f t="shared" si="125"/>
        <v>757.3999999999979</v>
      </c>
      <c r="G187" s="19">
        <f t="shared" si="118"/>
        <v>235.5599999999935</v>
      </c>
      <c r="H187" s="17">
        <f t="shared" si="114"/>
        <v>6.259999999993482</v>
      </c>
      <c r="I187" s="20">
        <f t="shared" si="126"/>
        <v>855.9999999999976</v>
      </c>
      <c r="J187" s="19">
        <f t="shared" si="119"/>
        <v>236.05999999999304</v>
      </c>
      <c r="K187" s="17">
        <f t="shared" si="115"/>
        <v>6.759999999993028</v>
      </c>
      <c r="L187" s="20">
        <f t="shared" si="127"/>
        <v>956.5999999999977</v>
      </c>
    </row>
    <row r="188" spans="1:12" ht="16.5" customHeight="1">
      <c r="A188" s="16">
        <f t="shared" si="116"/>
        <v>234.5699999999944</v>
      </c>
      <c r="B188" s="17">
        <f t="shared" si="112"/>
        <v>5.269999999994383</v>
      </c>
      <c r="C188" s="20">
        <f t="shared" si="124"/>
        <v>664.299999999999</v>
      </c>
      <c r="D188" s="19">
        <f t="shared" si="117"/>
        <v>235.06999999999394</v>
      </c>
      <c r="E188" s="17">
        <f t="shared" si="113"/>
        <v>5.769999999993928</v>
      </c>
      <c r="F188" s="20">
        <f t="shared" si="125"/>
        <v>759.2999999999979</v>
      </c>
      <c r="G188" s="19">
        <f t="shared" si="118"/>
        <v>235.56999999999348</v>
      </c>
      <c r="H188" s="17">
        <f t="shared" si="114"/>
        <v>6.269999999993473</v>
      </c>
      <c r="I188" s="20">
        <f t="shared" si="126"/>
        <v>857.9999999999976</v>
      </c>
      <c r="J188" s="19">
        <f t="shared" si="119"/>
        <v>236.06999999999303</v>
      </c>
      <c r="K188" s="17">
        <f t="shared" si="115"/>
        <v>6.7699999999930185</v>
      </c>
      <c r="L188" s="20">
        <f t="shared" si="127"/>
        <v>958.6999999999978</v>
      </c>
    </row>
    <row r="189" spans="1:12" ht="16.5" customHeight="1">
      <c r="A189" s="16">
        <f t="shared" si="116"/>
        <v>234.57999999999439</v>
      </c>
      <c r="B189" s="17">
        <f t="shared" si="112"/>
        <v>5.279999999994374</v>
      </c>
      <c r="C189" s="20">
        <f t="shared" si="124"/>
        <v>666.199999999999</v>
      </c>
      <c r="D189" s="19">
        <f t="shared" si="117"/>
        <v>235.07999999999393</v>
      </c>
      <c r="E189" s="17">
        <f t="shared" si="113"/>
        <v>5.779999999993919</v>
      </c>
      <c r="F189" s="20">
        <f t="shared" si="125"/>
        <v>761.1999999999979</v>
      </c>
      <c r="G189" s="19">
        <f t="shared" si="118"/>
        <v>235.57999999999348</v>
      </c>
      <c r="H189" s="17">
        <f t="shared" si="114"/>
        <v>6.279999999993464</v>
      </c>
      <c r="I189" s="20">
        <f t="shared" si="126"/>
        <v>859.9999999999976</v>
      </c>
      <c r="J189" s="19">
        <f t="shared" si="119"/>
        <v>236.07999999999302</v>
      </c>
      <c r="K189" s="17">
        <f t="shared" si="115"/>
        <v>6.779999999993009</v>
      </c>
      <c r="L189" s="20">
        <f t="shared" si="127"/>
        <v>960.7999999999978</v>
      </c>
    </row>
    <row r="190" spans="1:12" ht="16.5" customHeight="1">
      <c r="A190" s="16">
        <f t="shared" si="116"/>
        <v>234.58999999999438</v>
      </c>
      <c r="B190" s="17">
        <f t="shared" si="112"/>
        <v>5.2899999999943645</v>
      </c>
      <c r="C190" s="20">
        <f t="shared" si="124"/>
        <v>668.099999999999</v>
      </c>
      <c r="D190" s="19">
        <f t="shared" si="117"/>
        <v>235.08999999999392</v>
      </c>
      <c r="E190" s="17">
        <f t="shared" si="113"/>
        <v>5.78999999999391</v>
      </c>
      <c r="F190" s="20">
        <f t="shared" si="125"/>
        <v>763.0999999999979</v>
      </c>
      <c r="G190" s="19">
        <f t="shared" si="118"/>
        <v>235.58999999999347</v>
      </c>
      <c r="H190" s="17">
        <f t="shared" si="114"/>
        <v>6.289999999993455</v>
      </c>
      <c r="I190" s="20">
        <f t="shared" si="126"/>
        <v>861.9999999999976</v>
      </c>
      <c r="J190" s="19">
        <f t="shared" si="119"/>
        <v>236.089999999993</v>
      </c>
      <c r="K190" s="17">
        <f t="shared" si="115"/>
        <v>6.789999999993</v>
      </c>
      <c r="L190" s="20">
        <f t="shared" si="127"/>
        <v>962.8999999999978</v>
      </c>
    </row>
    <row r="191" spans="1:12" ht="16.5" customHeight="1">
      <c r="A191" s="35">
        <f t="shared" si="116"/>
        <v>234.59999999999437</v>
      </c>
      <c r="B191" s="28">
        <f t="shared" si="112"/>
        <v>5.2999999999943554</v>
      </c>
      <c r="C191" s="26">
        <f t="shared" si="124"/>
        <v>669.999999999999</v>
      </c>
      <c r="D191" s="27">
        <f t="shared" si="117"/>
        <v>235.0999999999939</v>
      </c>
      <c r="E191" s="28">
        <f t="shared" si="113"/>
        <v>5.799999999993901</v>
      </c>
      <c r="F191" s="26">
        <f>+F190+$N$72/10</f>
        <v>764.9999999999978</v>
      </c>
      <c r="G191" s="27">
        <f t="shared" si="118"/>
        <v>235.59999999999346</v>
      </c>
      <c r="H191" s="28">
        <f t="shared" si="114"/>
        <v>6.299999999993446</v>
      </c>
      <c r="I191" s="26">
        <f t="shared" si="126"/>
        <v>863.9999999999976</v>
      </c>
      <c r="J191" s="27">
        <f t="shared" si="119"/>
        <v>236.099999999993</v>
      </c>
      <c r="K191" s="28">
        <f t="shared" si="115"/>
        <v>6.799999999992991</v>
      </c>
      <c r="L191" s="26">
        <f t="shared" si="127"/>
        <v>964.9999999999978</v>
      </c>
    </row>
    <row r="192" spans="1:12" ht="16.5" customHeight="1">
      <c r="A192" s="29">
        <f t="shared" si="116"/>
        <v>234.60999999999436</v>
      </c>
      <c r="B192" s="30">
        <f t="shared" si="112"/>
        <v>5.309999999994346</v>
      </c>
      <c r="C192" s="13">
        <f>+C191+$N$68/10</f>
        <v>671.899999999999</v>
      </c>
      <c r="D192" s="32">
        <f t="shared" si="117"/>
        <v>235.1099999999939</v>
      </c>
      <c r="E192" s="30">
        <f t="shared" si="113"/>
        <v>5.809999999993892</v>
      </c>
      <c r="F192" s="13">
        <f>+F191+$N$73/10</f>
        <v>766.8999999999978</v>
      </c>
      <c r="G192" s="32">
        <f t="shared" si="118"/>
        <v>235.60999999999345</v>
      </c>
      <c r="H192" s="30">
        <f t="shared" si="114"/>
        <v>6.309999999993437</v>
      </c>
      <c r="I192" s="13">
        <f>+I191+$N$78/10</f>
        <v>865.9999999999976</v>
      </c>
      <c r="J192" s="32">
        <f t="shared" si="119"/>
        <v>236.109999999993</v>
      </c>
      <c r="K192" s="30">
        <f t="shared" si="115"/>
        <v>6.809999999992982</v>
      </c>
      <c r="L192" s="13">
        <f>+L191+$N$83/10</f>
        <v>967.0999999999979</v>
      </c>
    </row>
    <row r="193" spans="1:12" ht="16.5" customHeight="1">
      <c r="A193" s="16">
        <f t="shared" si="116"/>
        <v>234.61999999999435</v>
      </c>
      <c r="B193" s="17">
        <f t="shared" si="112"/>
        <v>5.319999999994337</v>
      </c>
      <c r="C193" s="20">
        <f aca="true" t="shared" si="128" ref="C193:C201">+C192+$N$68/10</f>
        <v>673.7999999999989</v>
      </c>
      <c r="D193" s="19">
        <f t="shared" si="117"/>
        <v>235.1199999999939</v>
      </c>
      <c r="E193" s="17">
        <f t="shared" si="113"/>
        <v>5.8199999999938825</v>
      </c>
      <c r="F193" s="20">
        <f aca="true" t="shared" si="129" ref="F193:F201">+F192+$N$73/10</f>
        <v>768.7999999999978</v>
      </c>
      <c r="G193" s="19">
        <f t="shared" si="118"/>
        <v>235.61999999999344</v>
      </c>
      <c r="H193" s="17">
        <f t="shared" si="114"/>
        <v>6.319999999993428</v>
      </c>
      <c r="I193" s="20">
        <f aca="true" t="shared" si="130" ref="I193:I201">+I192+$N$78/10</f>
        <v>867.9999999999976</v>
      </c>
      <c r="J193" s="19">
        <f t="shared" si="119"/>
        <v>236.11999999999298</v>
      </c>
      <c r="K193" s="17">
        <f t="shared" si="115"/>
        <v>6.819999999992973</v>
      </c>
      <c r="L193" s="20">
        <f aca="true" t="shared" si="131" ref="L193:L201">+L192+$N$83/10</f>
        <v>969.1999999999979</v>
      </c>
    </row>
    <row r="194" spans="1:12" ht="16.5" customHeight="1">
      <c r="A194" s="16">
        <f t="shared" si="116"/>
        <v>234.62999999999434</v>
      </c>
      <c r="B194" s="17">
        <f t="shared" si="112"/>
        <v>5.329999999994328</v>
      </c>
      <c r="C194" s="20">
        <f t="shared" si="128"/>
        <v>675.6999999999989</v>
      </c>
      <c r="D194" s="19">
        <f t="shared" si="117"/>
        <v>235.12999999999388</v>
      </c>
      <c r="E194" s="17">
        <f t="shared" si="113"/>
        <v>5.829999999993873</v>
      </c>
      <c r="F194" s="20">
        <f t="shared" si="129"/>
        <v>770.6999999999978</v>
      </c>
      <c r="G194" s="19">
        <f t="shared" si="118"/>
        <v>235.62999999999343</v>
      </c>
      <c r="H194" s="17">
        <f t="shared" si="114"/>
        <v>6.329999999993419</v>
      </c>
      <c r="I194" s="20">
        <f t="shared" si="130"/>
        <v>869.9999999999976</v>
      </c>
      <c r="J194" s="19">
        <f t="shared" si="119"/>
        <v>236.12999999999298</v>
      </c>
      <c r="K194" s="17">
        <f t="shared" si="115"/>
        <v>6.829999999992964</v>
      </c>
      <c r="L194" s="20">
        <f t="shared" si="131"/>
        <v>971.2999999999979</v>
      </c>
    </row>
    <row r="195" spans="1:12" ht="16.5" customHeight="1">
      <c r="A195" s="16">
        <f t="shared" si="116"/>
        <v>234.63999999999433</v>
      </c>
      <c r="B195" s="17">
        <f t="shared" si="112"/>
        <v>5.339999999994319</v>
      </c>
      <c r="C195" s="20">
        <f t="shared" si="128"/>
        <v>677.5999999999989</v>
      </c>
      <c r="D195" s="19">
        <f t="shared" si="117"/>
        <v>235.13999999999388</v>
      </c>
      <c r="E195" s="17">
        <f t="shared" si="113"/>
        <v>5.839999999993864</v>
      </c>
      <c r="F195" s="20">
        <f t="shared" si="129"/>
        <v>772.5999999999977</v>
      </c>
      <c r="G195" s="19">
        <f t="shared" si="118"/>
        <v>235.63999999999342</v>
      </c>
      <c r="H195" s="17">
        <f t="shared" si="114"/>
        <v>6.33999999999341</v>
      </c>
      <c r="I195" s="20">
        <f t="shared" si="130"/>
        <v>871.9999999999976</v>
      </c>
      <c r="J195" s="19">
        <f t="shared" si="119"/>
        <v>236.13999999999297</v>
      </c>
      <c r="K195" s="17">
        <f t="shared" si="115"/>
        <v>6.839999999992955</v>
      </c>
      <c r="L195" s="20">
        <f t="shared" si="131"/>
        <v>973.3999999999979</v>
      </c>
    </row>
    <row r="196" spans="1:12" ht="16.5" customHeight="1">
      <c r="A196" s="16">
        <f t="shared" si="116"/>
        <v>234.64999999999432</v>
      </c>
      <c r="B196" s="17">
        <f t="shared" si="112"/>
        <v>5.34999999999431</v>
      </c>
      <c r="C196" s="20">
        <f t="shared" si="128"/>
        <v>679.4999999999989</v>
      </c>
      <c r="D196" s="19">
        <f t="shared" si="117"/>
        <v>235.14999999999387</v>
      </c>
      <c r="E196" s="17">
        <f t="shared" si="113"/>
        <v>5.849999999993855</v>
      </c>
      <c r="F196" s="20">
        <f t="shared" si="129"/>
        <v>774.4999999999977</v>
      </c>
      <c r="G196" s="19">
        <f t="shared" si="118"/>
        <v>235.6499999999934</v>
      </c>
      <c r="H196" s="17">
        <f t="shared" si="114"/>
        <v>6.3499999999934005</v>
      </c>
      <c r="I196" s="20">
        <f t="shared" si="130"/>
        <v>873.9999999999976</v>
      </c>
      <c r="J196" s="19">
        <f t="shared" si="119"/>
        <v>236.14999999999296</v>
      </c>
      <c r="K196" s="17">
        <f t="shared" si="115"/>
        <v>6.849999999992946</v>
      </c>
      <c r="L196" s="20">
        <f t="shared" si="131"/>
        <v>975.499999999998</v>
      </c>
    </row>
    <row r="197" spans="1:12" ht="16.5" customHeight="1">
      <c r="A197" s="16">
        <f t="shared" si="116"/>
        <v>234.6599999999943</v>
      </c>
      <c r="B197" s="17">
        <f t="shared" si="112"/>
        <v>5.359999999994301</v>
      </c>
      <c r="C197" s="20">
        <f t="shared" si="128"/>
        <v>681.3999999999988</v>
      </c>
      <c r="D197" s="19">
        <f t="shared" si="117"/>
        <v>235.15999999999386</v>
      </c>
      <c r="E197" s="17">
        <f t="shared" si="113"/>
        <v>5.859999999993846</v>
      </c>
      <c r="F197" s="20">
        <f t="shared" si="129"/>
        <v>776.3999999999977</v>
      </c>
      <c r="G197" s="19">
        <f t="shared" si="118"/>
        <v>235.6599999999934</v>
      </c>
      <c r="H197" s="17">
        <f t="shared" si="114"/>
        <v>6.359999999993391</v>
      </c>
      <c r="I197" s="20">
        <f t="shared" si="130"/>
        <v>875.9999999999976</v>
      </c>
      <c r="J197" s="19">
        <f t="shared" si="119"/>
        <v>236.15999999999295</v>
      </c>
      <c r="K197" s="17">
        <f t="shared" si="115"/>
        <v>6.859999999992937</v>
      </c>
      <c r="L197" s="20">
        <f t="shared" si="131"/>
        <v>977.599999999998</v>
      </c>
    </row>
    <row r="198" spans="1:12" ht="16.5" customHeight="1">
      <c r="A198" s="16">
        <f t="shared" si="116"/>
        <v>234.6699999999943</v>
      </c>
      <c r="B198" s="17">
        <f t="shared" si="112"/>
        <v>5.369999999994292</v>
      </c>
      <c r="C198" s="20">
        <f t="shared" si="128"/>
        <v>683.2999999999988</v>
      </c>
      <c r="D198" s="19">
        <f t="shared" si="117"/>
        <v>235.16999999999385</v>
      </c>
      <c r="E198" s="17">
        <f t="shared" si="113"/>
        <v>5.869999999993837</v>
      </c>
      <c r="F198" s="20">
        <f t="shared" si="129"/>
        <v>778.2999999999977</v>
      </c>
      <c r="G198" s="19">
        <f t="shared" si="118"/>
        <v>235.6699999999934</v>
      </c>
      <c r="H198" s="17">
        <f t="shared" si="114"/>
        <v>6.369999999993382</v>
      </c>
      <c r="I198" s="20">
        <f t="shared" si="130"/>
        <v>877.9999999999976</v>
      </c>
      <c r="J198" s="19">
        <f t="shared" si="119"/>
        <v>236.16999999999294</v>
      </c>
      <c r="K198" s="17">
        <f t="shared" si="115"/>
        <v>6.8699999999929275</v>
      </c>
      <c r="L198" s="20">
        <f t="shared" si="131"/>
        <v>979.699999999998</v>
      </c>
    </row>
    <row r="199" spans="1:12" ht="16.5" customHeight="1">
      <c r="A199" s="16">
        <f t="shared" si="116"/>
        <v>234.6799999999943</v>
      </c>
      <c r="B199" s="17">
        <f t="shared" si="112"/>
        <v>5.379999999994283</v>
      </c>
      <c r="C199" s="20">
        <f t="shared" si="128"/>
        <v>685.1999999999988</v>
      </c>
      <c r="D199" s="19">
        <f t="shared" si="117"/>
        <v>235.17999999999384</v>
      </c>
      <c r="E199" s="17">
        <f t="shared" si="113"/>
        <v>5.879999999993828</v>
      </c>
      <c r="F199" s="20">
        <f t="shared" si="129"/>
        <v>780.1999999999977</v>
      </c>
      <c r="G199" s="19">
        <f t="shared" si="118"/>
        <v>235.67999999999338</v>
      </c>
      <c r="H199" s="17">
        <f t="shared" si="114"/>
        <v>6.379999999993373</v>
      </c>
      <c r="I199" s="20">
        <f t="shared" si="130"/>
        <v>879.9999999999976</v>
      </c>
      <c r="J199" s="19">
        <f t="shared" si="119"/>
        <v>236.17999999999293</v>
      </c>
      <c r="K199" s="17">
        <f t="shared" si="115"/>
        <v>6.8799999999929184</v>
      </c>
      <c r="L199" s="20">
        <f t="shared" si="131"/>
        <v>981.799999999998</v>
      </c>
    </row>
    <row r="200" spans="1:12" ht="16.5" customHeight="1">
      <c r="A200" s="16">
        <f t="shared" si="116"/>
        <v>234.68999999999428</v>
      </c>
      <c r="B200" s="17">
        <f t="shared" si="112"/>
        <v>5.389999999994274</v>
      </c>
      <c r="C200" s="20">
        <f t="shared" si="128"/>
        <v>687.0999999999988</v>
      </c>
      <c r="D200" s="19">
        <f t="shared" si="117"/>
        <v>235.18999999999383</v>
      </c>
      <c r="E200" s="17">
        <f t="shared" si="113"/>
        <v>5.889999999993819</v>
      </c>
      <c r="F200" s="20">
        <f t="shared" si="129"/>
        <v>782.0999999999976</v>
      </c>
      <c r="G200" s="19">
        <f t="shared" si="118"/>
        <v>235.68999999999338</v>
      </c>
      <c r="H200" s="17">
        <f t="shared" si="114"/>
        <v>6.389999999993364</v>
      </c>
      <c r="I200" s="20">
        <f t="shared" si="130"/>
        <v>881.9999999999976</v>
      </c>
      <c r="J200" s="19">
        <f t="shared" si="119"/>
        <v>236.18999999999292</v>
      </c>
      <c r="K200" s="17">
        <f t="shared" si="115"/>
        <v>6.889999999992909</v>
      </c>
      <c r="L200" s="20">
        <f t="shared" si="131"/>
        <v>983.899999999998</v>
      </c>
    </row>
    <row r="201" spans="1:12" ht="16.5" customHeight="1">
      <c r="A201" s="35">
        <f t="shared" si="116"/>
        <v>234.69999999999428</v>
      </c>
      <c r="B201" s="28">
        <f t="shared" si="112"/>
        <v>5.3999999999942645</v>
      </c>
      <c r="C201" s="26">
        <f t="shared" si="128"/>
        <v>688.9999999999987</v>
      </c>
      <c r="D201" s="24">
        <f t="shared" si="117"/>
        <v>235.19999999999382</v>
      </c>
      <c r="E201" s="22">
        <f t="shared" si="113"/>
        <v>5.89999999999381</v>
      </c>
      <c r="F201" s="26">
        <f t="shared" si="129"/>
        <v>783.9999999999976</v>
      </c>
      <c r="G201" s="27">
        <f t="shared" si="118"/>
        <v>235.69999999999337</v>
      </c>
      <c r="H201" s="28">
        <f t="shared" si="114"/>
        <v>6.399999999993355</v>
      </c>
      <c r="I201" s="26">
        <f t="shared" si="130"/>
        <v>883.9999999999976</v>
      </c>
      <c r="J201" s="24">
        <f t="shared" si="119"/>
        <v>236.1999999999929</v>
      </c>
      <c r="K201" s="22">
        <f t="shared" si="115"/>
        <v>6.8999999999929</v>
      </c>
      <c r="L201" s="26">
        <f t="shared" si="131"/>
        <v>985.9999999999981</v>
      </c>
    </row>
    <row r="202" spans="1:12" ht="16.5" customHeight="1">
      <c r="A202" s="29">
        <f t="shared" si="116"/>
        <v>234.70999999999427</v>
      </c>
      <c r="B202" s="30">
        <f t="shared" si="112"/>
        <v>5.409999999994255</v>
      </c>
      <c r="C202" s="13">
        <f>+C201+$N$69/10</f>
        <v>690.8999999999987</v>
      </c>
      <c r="D202" s="32">
        <f t="shared" si="117"/>
        <v>235.2099999999938</v>
      </c>
      <c r="E202" s="30">
        <f t="shared" si="113"/>
        <v>5.909999999993801</v>
      </c>
      <c r="F202" s="13">
        <f>+F201+$N$74/10</f>
        <v>785.9999999999976</v>
      </c>
      <c r="G202" s="32">
        <f t="shared" si="118"/>
        <v>235.70999999999336</v>
      </c>
      <c r="H202" s="30">
        <f t="shared" si="114"/>
        <v>6.409999999993346</v>
      </c>
      <c r="I202" s="13">
        <f>+I201+$N$79/10</f>
        <v>885.9999999999976</v>
      </c>
      <c r="J202" s="32">
        <f t="shared" si="119"/>
        <v>236.2099999999929</v>
      </c>
      <c r="K202" s="30">
        <f t="shared" si="115"/>
        <v>6.909999999992891</v>
      </c>
      <c r="L202" s="13">
        <f>+L201+$N$84/10</f>
        <v>988.0999999999981</v>
      </c>
    </row>
    <row r="203" spans="1:12" ht="16.5" customHeight="1">
      <c r="A203" s="16">
        <f t="shared" si="116"/>
        <v>234.71999999999426</v>
      </c>
      <c r="B203" s="17">
        <f aca="true" t="shared" si="132" ref="B203:B220">+A203-$P$1</f>
        <v>5.419999999994246</v>
      </c>
      <c r="C203" s="20">
        <f aca="true" t="shared" si="133" ref="C203:C211">+C202+$N$69/10</f>
        <v>692.7999999999987</v>
      </c>
      <c r="D203" s="19">
        <f t="shared" si="117"/>
        <v>235.2199999999938</v>
      </c>
      <c r="E203" s="17">
        <f aca="true" t="shared" si="134" ref="E203:E220">+D203-$P$1</f>
        <v>5.919999999993792</v>
      </c>
      <c r="F203" s="20">
        <f aca="true" t="shared" si="135" ref="F203:F211">+F202+$N$74/10</f>
        <v>787.9999999999976</v>
      </c>
      <c r="G203" s="19">
        <f t="shared" si="118"/>
        <v>235.71999999999335</v>
      </c>
      <c r="H203" s="17">
        <f aca="true" t="shared" si="136" ref="H203:H220">+G203-$P$1</f>
        <v>6.419999999993337</v>
      </c>
      <c r="I203" s="20">
        <f aca="true" t="shared" si="137" ref="I203:I211">+I202+$N$79/10</f>
        <v>887.9999999999976</v>
      </c>
      <c r="J203" s="19">
        <f t="shared" si="119"/>
        <v>236.2199999999929</v>
      </c>
      <c r="K203" s="17">
        <f aca="true" t="shared" si="138" ref="K203:K220">+J203-$P$1</f>
        <v>6.919999999992882</v>
      </c>
      <c r="L203" s="20">
        <f aca="true" t="shared" si="139" ref="L203:L211">+L202+$N$84/10</f>
        <v>990.1999999999981</v>
      </c>
    </row>
    <row r="204" spans="1:12" ht="16.5" customHeight="1">
      <c r="A204" s="16">
        <f aca="true" t="shared" si="140" ref="A204:A220">+A203+0.01</f>
        <v>234.72999999999425</v>
      </c>
      <c r="B204" s="17">
        <f t="shared" si="132"/>
        <v>5.429999999994237</v>
      </c>
      <c r="C204" s="20">
        <f t="shared" si="133"/>
        <v>694.6999999999987</v>
      </c>
      <c r="D204" s="19">
        <f aca="true" t="shared" si="141" ref="D204:D220">+D203+0.01</f>
        <v>235.2299999999938</v>
      </c>
      <c r="E204" s="17">
        <f t="shared" si="134"/>
        <v>5.9299999999937825</v>
      </c>
      <c r="F204" s="20">
        <f t="shared" si="135"/>
        <v>789.9999999999976</v>
      </c>
      <c r="G204" s="19">
        <f aca="true" t="shared" si="142" ref="G204:G220">+G203+0.01</f>
        <v>235.72999999999334</v>
      </c>
      <c r="H204" s="17">
        <f t="shared" si="136"/>
        <v>6.429999999993328</v>
      </c>
      <c r="I204" s="20">
        <f t="shared" si="137"/>
        <v>889.9999999999976</v>
      </c>
      <c r="J204" s="19">
        <f aca="true" t="shared" si="143" ref="J204:J220">+J203+0.01</f>
        <v>236.22999999999288</v>
      </c>
      <c r="K204" s="17">
        <f t="shared" si="138"/>
        <v>6.929999999992873</v>
      </c>
      <c r="L204" s="20">
        <f t="shared" si="139"/>
        <v>992.2999999999981</v>
      </c>
    </row>
    <row r="205" spans="1:12" ht="16.5" customHeight="1">
      <c r="A205" s="16">
        <f t="shared" si="140"/>
        <v>234.73999999999424</v>
      </c>
      <c r="B205" s="17">
        <f t="shared" si="132"/>
        <v>5.439999999994228</v>
      </c>
      <c r="C205" s="20">
        <f t="shared" si="133"/>
        <v>696.5999999999987</v>
      </c>
      <c r="D205" s="19">
        <f t="shared" si="141"/>
        <v>235.23999999999378</v>
      </c>
      <c r="E205" s="17">
        <f t="shared" si="134"/>
        <v>5.939999999993773</v>
      </c>
      <c r="F205" s="20">
        <f t="shared" si="135"/>
        <v>791.9999999999976</v>
      </c>
      <c r="G205" s="19">
        <f t="shared" si="142"/>
        <v>235.73999999999333</v>
      </c>
      <c r="H205" s="17">
        <f t="shared" si="136"/>
        <v>6.439999999993319</v>
      </c>
      <c r="I205" s="20">
        <f t="shared" si="137"/>
        <v>891.9999999999976</v>
      </c>
      <c r="J205" s="19">
        <f t="shared" si="143"/>
        <v>236.23999999999288</v>
      </c>
      <c r="K205" s="17">
        <f t="shared" si="138"/>
        <v>6.939999999992864</v>
      </c>
      <c r="L205" s="20">
        <f t="shared" si="139"/>
        <v>994.3999999999982</v>
      </c>
    </row>
    <row r="206" spans="1:12" ht="16.5" customHeight="1">
      <c r="A206" s="16">
        <f t="shared" si="140"/>
        <v>234.74999999999423</v>
      </c>
      <c r="B206" s="17">
        <f t="shared" si="132"/>
        <v>5.449999999994219</v>
      </c>
      <c r="C206" s="20">
        <f t="shared" si="133"/>
        <v>698.4999999999986</v>
      </c>
      <c r="D206" s="19">
        <f t="shared" si="141"/>
        <v>235.24999999999378</v>
      </c>
      <c r="E206" s="17">
        <f t="shared" si="134"/>
        <v>5.949999999993764</v>
      </c>
      <c r="F206" s="20">
        <f t="shared" si="135"/>
        <v>793.9999999999976</v>
      </c>
      <c r="G206" s="19">
        <f t="shared" si="142"/>
        <v>235.74999999999332</v>
      </c>
      <c r="H206" s="17">
        <f t="shared" si="136"/>
        <v>6.4499999999933095</v>
      </c>
      <c r="I206" s="20">
        <f t="shared" si="137"/>
        <v>893.9999999999976</v>
      </c>
      <c r="J206" s="19">
        <f t="shared" si="143"/>
        <v>236.24999999999287</v>
      </c>
      <c r="K206" s="17">
        <f t="shared" si="138"/>
        <v>6.949999999992855</v>
      </c>
      <c r="L206" s="20">
        <f t="shared" si="139"/>
        <v>996.4999999999982</v>
      </c>
    </row>
    <row r="207" spans="1:12" ht="16.5" customHeight="1">
      <c r="A207" s="16">
        <f t="shared" si="140"/>
        <v>234.75999999999422</v>
      </c>
      <c r="B207" s="17">
        <f t="shared" si="132"/>
        <v>5.45999999999421</v>
      </c>
      <c r="C207" s="20">
        <f t="shared" si="133"/>
        <v>700.3999999999986</v>
      </c>
      <c r="D207" s="19">
        <f t="shared" si="141"/>
        <v>235.25999999999377</v>
      </c>
      <c r="E207" s="17">
        <f t="shared" si="134"/>
        <v>5.959999999993755</v>
      </c>
      <c r="F207" s="20">
        <f t="shared" si="135"/>
        <v>795.9999999999976</v>
      </c>
      <c r="G207" s="19">
        <f t="shared" si="142"/>
        <v>235.7599999999933</v>
      </c>
      <c r="H207" s="17">
        <f t="shared" si="136"/>
        <v>6.4599999999933</v>
      </c>
      <c r="I207" s="20">
        <f t="shared" si="137"/>
        <v>895.9999999999976</v>
      </c>
      <c r="J207" s="19">
        <f t="shared" si="143"/>
        <v>236.25999999999286</v>
      </c>
      <c r="K207" s="17">
        <f t="shared" si="138"/>
        <v>6.959999999992846</v>
      </c>
      <c r="L207" s="20">
        <f t="shared" si="139"/>
        <v>998.5999999999982</v>
      </c>
    </row>
    <row r="208" spans="1:12" ht="16.5" customHeight="1">
      <c r="A208" s="16">
        <f t="shared" si="140"/>
        <v>234.7699999999942</v>
      </c>
      <c r="B208" s="17">
        <f t="shared" si="132"/>
        <v>5.469999999994201</v>
      </c>
      <c r="C208" s="20">
        <f t="shared" si="133"/>
        <v>702.2999999999986</v>
      </c>
      <c r="D208" s="19">
        <f t="shared" si="141"/>
        <v>235.26999999999376</v>
      </c>
      <c r="E208" s="17">
        <f t="shared" si="134"/>
        <v>5.969999999993746</v>
      </c>
      <c r="F208" s="20">
        <f t="shared" si="135"/>
        <v>797.9999999999976</v>
      </c>
      <c r="G208" s="19">
        <f t="shared" si="142"/>
        <v>235.7699999999933</v>
      </c>
      <c r="H208" s="17">
        <f t="shared" si="136"/>
        <v>6.469999999993291</v>
      </c>
      <c r="I208" s="20">
        <f t="shared" si="137"/>
        <v>897.9999999999976</v>
      </c>
      <c r="J208" s="19">
        <f t="shared" si="143"/>
        <v>236.26999999999285</v>
      </c>
      <c r="K208" s="17">
        <f t="shared" si="138"/>
        <v>6.969999999992837</v>
      </c>
      <c r="L208" s="20">
        <f t="shared" si="139"/>
        <v>1000.6999999999982</v>
      </c>
    </row>
    <row r="209" spans="1:12" ht="16.5" customHeight="1">
      <c r="A209" s="16">
        <f t="shared" si="140"/>
        <v>234.7799999999942</v>
      </c>
      <c r="B209" s="17">
        <f t="shared" si="132"/>
        <v>5.479999999994192</v>
      </c>
      <c r="C209" s="20">
        <f t="shared" si="133"/>
        <v>704.1999999999986</v>
      </c>
      <c r="D209" s="19">
        <f t="shared" si="141"/>
        <v>235.27999999999375</v>
      </c>
      <c r="E209" s="17">
        <f t="shared" si="134"/>
        <v>5.979999999993737</v>
      </c>
      <c r="F209" s="20">
        <f t="shared" si="135"/>
        <v>799.9999999999976</v>
      </c>
      <c r="G209" s="19">
        <f t="shared" si="142"/>
        <v>235.7799999999933</v>
      </c>
      <c r="H209" s="17">
        <f t="shared" si="136"/>
        <v>6.479999999993282</v>
      </c>
      <c r="I209" s="20">
        <f t="shared" si="137"/>
        <v>899.9999999999976</v>
      </c>
      <c r="J209" s="19">
        <f t="shared" si="143"/>
        <v>236.27999999999284</v>
      </c>
      <c r="K209" s="17">
        <f t="shared" si="138"/>
        <v>6.9799999999928275</v>
      </c>
      <c r="L209" s="20">
        <f t="shared" si="139"/>
        <v>1002.7999999999982</v>
      </c>
    </row>
    <row r="210" spans="1:12" ht="16.5" customHeight="1">
      <c r="A210" s="16">
        <f t="shared" si="140"/>
        <v>234.7899999999942</v>
      </c>
      <c r="B210" s="17">
        <f t="shared" si="132"/>
        <v>5.489999999994183</v>
      </c>
      <c r="C210" s="20">
        <f t="shared" si="133"/>
        <v>706.0999999999985</v>
      </c>
      <c r="D210" s="19">
        <f t="shared" si="141"/>
        <v>235.28999999999374</v>
      </c>
      <c r="E210" s="17">
        <f t="shared" si="134"/>
        <v>5.989999999993728</v>
      </c>
      <c r="F210" s="20">
        <f t="shared" si="135"/>
        <v>801.9999999999976</v>
      </c>
      <c r="G210" s="19">
        <f t="shared" si="142"/>
        <v>235.78999999999328</v>
      </c>
      <c r="H210" s="17">
        <f t="shared" si="136"/>
        <v>6.489999999993273</v>
      </c>
      <c r="I210" s="20">
        <f t="shared" si="137"/>
        <v>901.9999999999976</v>
      </c>
      <c r="J210" s="19">
        <f t="shared" si="143"/>
        <v>236.28999999999283</v>
      </c>
      <c r="K210" s="17">
        <f t="shared" si="138"/>
        <v>6.989999999992818</v>
      </c>
      <c r="L210" s="20">
        <f t="shared" si="139"/>
        <v>1004.8999999999983</v>
      </c>
    </row>
    <row r="211" spans="1:12" ht="16.5" customHeight="1">
      <c r="A211" s="35">
        <f t="shared" si="140"/>
        <v>234.79999999999418</v>
      </c>
      <c r="B211" s="28">
        <f t="shared" si="132"/>
        <v>5.4999999999941735</v>
      </c>
      <c r="C211" s="26">
        <f t="shared" si="133"/>
        <v>707.9999999999985</v>
      </c>
      <c r="D211" s="27">
        <f t="shared" si="141"/>
        <v>235.29999999999373</v>
      </c>
      <c r="E211" s="28">
        <f t="shared" si="134"/>
        <v>5.999999999993719</v>
      </c>
      <c r="F211" s="26">
        <f t="shared" si="135"/>
        <v>803.9999999999976</v>
      </c>
      <c r="G211" s="27">
        <f t="shared" si="142"/>
        <v>235.79999999999328</v>
      </c>
      <c r="H211" s="28">
        <f t="shared" si="136"/>
        <v>6.499999999993264</v>
      </c>
      <c r="I211" s="26">
        <f t="shared" si="137"/>
        <v>903.9999999999976</v>
      </c>
      <c r="J211" s="27">
        <f t="shared" si="143"/>
        <v>236.29999999999282</v>
      </c>
      <c r="K211" s="28">
        <f t="shared" si="138"/>
        <v>6.999999999992809</v>
      </c>
      <c r="L211" s="26">
        <f t="shared" si="139"/>
        <v>1006.9999999999983</v>
      </c>
    </row>
    <row r="212" spans="1:12" ht="16.5" customHeight="1">
      <c r="A212" s="29">
        <f t="shared" si="140"/>
        <v>234.80999999999418</v>
      </c>
      <c r="B212" s="30">
        <f t="shared" si="132"/>
        <v>5.5099999999941645</v>
      </c>
      <c r="C212" s="13">
        <f>+C211+$N$70/10</f>
        <v>709.8999999999985</v>
      </c>
      <c r="D212" s="32">
        <f t="shared" si="141"/>
        <v>235.30999999999372</v>
      </c>
      <c r="E212" s="30">
        <f t="shared" si="134"/>
        <v>6.00999999999371</v>
      </c>
      <c r="F212" s="13">
        <f>+F211+$N$75/10</f>
        <v>805.9999999999976</v>
      </c>
      <c r="G212" s="32">
        <f t="shared" si="142"/>
        <v>235.80999999999327</v>
      </c>
      <c r="H212" s="30">
        <f t="shared" si="136"/>
        <v>6.509999999993255</v>
      </c>
      <c r="I212" s="13">
        <f>+I211+$N$80/10</f>
        <v>905.9999999999976</v>
      </c>
      <c r="J212" s="32">
        <f t="shared" si="143"/>
        <v>236.3099999999928</v>
      </c>
      <c r="K212" s="30">
        <f t="shared" si="138"/>
        <v>7.0099999999928</v>
      </c>
      <c r="L212" s="13">
        <f>+L211+$N$85/10</f>
        <v>1009.0999999999983</v>
      </c>
    </row>
    <row r="213" spans="1:12" ht="16.5" customHeight="1">
      <c r="A213" s="16">
        <f t="shared" si="140"/>
        <v>234.81999999999417</v>
      </c>
      <c r="B213" s="17">
        <f t="shared" si="132"/>
        <v>5.519999999994155</v>
      </c>
      <c r="C213" s="20">
        <f aca="true" t="shared" si="144" ref="C213:C220">+C212+$N$70/10</f>
        <v>711.7999999999985</v>
      </c>
      <c r="D213" s="19">
        <f t="shared" si="141"/>
        <v>235.3199999999937</v>
      </c>
      <c r="E213" s="17">
        <f t="shared" si="134"/>
        <v>6.019999999993701</v>
      </c>
      <c r="F213" s="20">
        <f aca="true" t="shared" si="145" ref="F213:F220">+F212+$N$75/10</f>
        <v>807.9999999999976</v>
      </c>
      <c r="G213" s="19">
        <f t="shared" si="142"/>
        <v>235.81999999999326</v>
      </c>
      <c r="H213" s="17">
        <f t="shared" si="136"/>
        <v>6.519999999993246</v>
      </c>
      <c r="I213" s="20">
        <f aca="true" t="shared" si="146" ref="I213:I220">+I212+$N$80/10</f>
        <v>907.9999999999976</v>
      </c>
      <c r="J213" s="19">
        <f t="shared" si="143"/>
        <v>236.3199999999928</v>
      </c>
      <c r="K213" s="17">
        <f t="shared" si="138"/>
        <v>7.019999999992791</v>
      </c>
      <c r="L213" s="20">
        <f aca="true" t="shared" si="147" ref="L213:L220">+L212+$N$85/10</f>
        <v>1011.1999999999983</v>
      </c>
    </row>
    <row r="214" spans="1:12" ht="16.5" customHeight="1">
      <c r="A214" s="16">
        <f t="shared" si="140"/>
        <v>234.82999999999416</v>
      </c>
      <c r="B214" s="17">
        <f t="shared" si="132"/>
        <v>5.529999999994146</v>
      </c>
      <c r="C214" s="20">
        <f t="shared" si="144"/>
        <v>713.6999999999985</v>
      </c>
      <c r="D214" s="19">
        <f t="shared" si="141"/>
        <v>235.3299999999937</v>
      </c>
      <c r="E214" s="17">
        <f t="shared" si="134"/>
        <v>6.0299999999936915</v>
      </c>
      <c r="F214" s="20">
        <f t="shared" si="145"/>
        <v>809.9999999999976</v>
      </c>
      <c r="G214" s="19">
        <f t="shared" si="142"/>
        <v>235.82999999999325</v>
      </c>
      <c r="H214" s="17">
        <f t="shared" si="136"/>
        <v>6.529999999993237</v>
      </c>
      <c r="I214" s="20">
        <f t="shared" si="146"/>
        <v>909.9999999999976</v>
      </c>
      <c r="J214" s="19">
        <f t="shared" si="143"/>
        <v>236.3299999999928</v>
      </c>
      <c r="K214" s="17">
        <f t="shared" si="138"/>
        <v>7.029999999992782</v>
      </c>
      <c r="L214" s="20">
        <f t="shared" si="147"/>
        <v>1013.2999999999984</v>
      </c>
    </row>
    <row r="215" spans="1:12" ht="16.5" customHeight="1">
      <c r="A215" s="16">
        <f t="shared" si="140"/>
        <v>234.83999999999415</v>
      </c>
      <c r="B215" s="17">
        <f t="shared" si="132"/>
        <v>5.539999999994137</v>
      </c>
      <c r="C215" s="20">
        <f t="shared" si="144"/>
        <v>715.5999999999984</v>
      </c>
      <c r="D215" s="19">
        <f t="shared" si="141"/>
        <v>235.3399999999937</v>
      </c>
      <c r="E215" s="17">
        <f t="shared" si="134"/>
        <v>6.039999999993682</v>
      </c>
      <c r="F215" s="20">
        <f t="shared" si="145"/>
        <v>811.9999999999976</v>
      </c>
      <c r="G215" s="19">
        <f t="shared" si="142"/>
        <v>235.83999999999324</v>
      </c>
      <c r="H215" s="17">
        <f t="shared" si="136"/>
        <v>6.539999999993228</v>
      </c>
      <c r="I215" s="20">
        <f t="shared" si="146"/>
        <v>911.9999999999976</v>
      </c>
      <c r="J215" s="19">
        <f t="shared" si="143"/>
        <v>236.33999999999278</v>
      </c>
      <c r="K215" s="17">
        <f t="shared" si="138"/>
        <v>7.039999999992773</v>
      </c>
      <c r="L215" s="20">
        <f t="shared" si="147"/>
        <v>1015.3999999999984</v>
      </c>
    </row>
    <row r="216" spans="1:12" ht="16.5" customHeight="1">
      <c r="A216" s="16">
        <f t="shared" si="140"/>
        <v>234.84999999999414</v>
      </c>
      <c r="B216" s="17">
        <f t="shared" si="132"/>
        <v>5.549999999994128</v>
      </c>
      <c r="C216" s="20">
        <f t="shared" si="144"/>
        <v>717.4999999999984</v>
      </c>
      <c r="D216" s="19">
        <f t="shared" si="141"/>
        <v>235.34999999999368</v>
      </c>
      <c r="E216" s="17">
        <f t="shared" si="134"/>
        <v>6.049999999993673</v>
      </c>
      <c r="F216" s="20">
        <f t="shared" si="145"/>
        <v>813.9999999999976</v>
      </c>
      <c r="G216" s="19">
        <f t="shared" si="142"/>
        <v>235.84999999999323</v>
      </c>
      <c r="H216" s="17">
        <f t="shared" si="136"/>
        <v>6.549999999993219</v>
      </c>
      <c r="I216" s="20">
        <f t="shared" si="146"/>
        <v>913.9999999999976</v>
      </c>
      <c r="J216" s="19">
        <f t="shared" si="143"/>
        <v>236.34999999999278</v>
      </c>
      <c r="K216" s="17">
        <f t="shared" si="138"/>
        <v>7.049999999992764</v>
      </c>
      <c r="L216" s="20">
        <f t="shared" si="147"/>
        <v>1017.4999999999984</v>
      </c>
    </row>
    <row r="217" spans="1:12" ht="16.5" customHeight="1">
      <c r="A217" s="16">
        <f t="shared" si="140"/>
        <v>234.85999999999413</v>
      </c>
      <c r="B217" s="17">
        <f t="shared" si="132"/>
        <v>5.559999999994119</v>
      </c>
      <c r="C217" s="20">
        <f t="shared" si="144"/>
        <v>719.3999999999984</v>
      </c>
      <c r="D217" s="19">
        <f t="shared" si="141"/>
        <v>235.35999999999368</v>
      </c>
      <c r="E217" s="17">
        <f t="shared" si="134"/>
        <v>6.059999999993664</v>
      </c>
      <c r="F217" s="20">
        <f t="shared" si="145"/>
        <v>815.9999999999976</v>
      </c>
      <c r="G217" s="19">
        <f t="shared" si="142"/>
        <v>235.85999999999322</v>
      </c>
      <c r="H217" s="17">
        <f t="shared" si="136"/>
        <v>6.5599999999932095</v>
      </c>
      <c r="I217" s="20">
        <f t="shared" si="146"/>
        <v>915.9999999999976</v>
      </c>
      <c r="J217" s="19">
        <f t="shared" si="143"/>
        <v>236.35999999999277</v>
      </c>
      <c r="K217" s="17">
        <f t="shared" si="138"/>
        <v>7.059999999992755</v>
      </c>
      <c r="L217" s="20">
        <f t="shared" si="147"/>
        <v>1019.5999999999984</v>
      </c>
    </row>
    <row r="218" spans="1:12" ht="16.5" customHeight="1">
      <c r="A218" s="16">
        <f t="shared" si="140"/>
        <v>234.86999999999412</v>
      </c>
      <c r="B218" s="17">
        <f t="shared" si="132"/>
        <v>5.56999999999411</v>
      </c>
      <c r="C218" s="20">
        <f t="shared" si="144"/>
        <v>721.2999999999984</v>
      </c>
      <c r="D218" s="19">
        <f t="shared" si="141"/>
        <v>235.36999999999367</v>
      </c>
      <c r="E218" s="17">
        <f t="shared" si="134"/>
        <v>6.069999999993655</v>
      </c>
      <c r="F218" s="20">
        <f t="shared" si="145"/>
        <v>817.9999999999976</v>
      </c>
      <c r="G218" s="19">
        <f t="shared" si="142"/>
        <v>235.8699999999932</v>
      </c>
      <c r="H218" s="17">
        <f t="shared" si="136"/>
        <v>6.5699999999932</v>
      </c>
      <c r="I218" s="20">
        <f t="shared" si="146"/>
        <v>917.9999999999976</v>
      </c>
      <c r="J218" s="19">
        <f t="shared" si="143"/>
        <v>236.36999999999276</v>
      </c>
      <c r="K218" s="17">
        <f t="shared" si="138"/>
        <v>7.069999999992746</v>
      </c>
      <c r="L218" s="20">
        <f t="shared" si="147"/>
        <v>1021.6999999999985</v>
      </c>
    </row>
    <row r="219" spans="1:12" ht="16.5" customHeight="1">
      <c r="A219" s="16">
        <f t="shared" si="140"/>
        <v>234.8799999999941</v>
      </c>
      <c r="B219" s="17">
        <f t="shared" si="132"/>
        <v>5.579999999994101</v>
      </c>
      <c r="C219" s="20">
        <f t="shared" si="144"/>
        <v>723.1999999999983</v>
      </c>
      <c r="D219" s="19">
        <f t="shared" si="141"/>
        <v>235.37999999999366</v>
      </c>
      <c r="E219" s="17">
        <f t="shared" si="134"/>
        <v>6.079999999993646</v>
      </c>
      <c r="F219" s="20">
        <f t="shared" si="145"/>
        <v>819.9999999999976</v>
      </c>
      <c r="G219" s="19">
        <f t="shared" si="142"/>
        <v>235.8799999999932</v>
      </c>
      <c r="H219" s="17">
        <f t="shared" si="136"/>
        <v>6.579999999993191</v>
      </c>
      <c r="I219" s="20">
        <f t="shared" si="146"/>
        <v>919.9999999999976</v>
      </c>
      <c r="J219" s="19">
        <f t="shared" si="143"/>
        <v>236.37999999999275</v>
      </c>
      <c r="K219" s="17">
        <f t="shared" si="138"/>
        <v>7.0799999999927365</v>
      </c>
      <c r="L219" s="20">
        <f t="shared" si="147"/>
        <v>1023.7999999999985</v>
      </c>
    </row>
    <row r="220" spans="1:12" ht="16.5" customHeight="1">
      <c r="A220" s="35">
        <f t="shared" si="140"/>
        <v>234.8899999999941</v>
      </c>
      <c r="B220" s="28">
        <f t="shared" si="132"/>
        <v>5.589999999994092</v>
      </c>
      <c r="C220" s="26">
        <f t="shared" si="144"/>
        <v>725.0999999999983</v>
      </c>
      <c r="D220" s="27">
        <f t="shared" si="141"/>
        <v>235.38999999999365</v>
      </c>
      <c r="E220" s="28">
        <f t="shared" si="134"/>
        <v>6.089999999993637</v>
      </c>
      <c r="F220" s="26">
        <f t="shared" si="145"/>
        <v>821.9999999999976</v>
      </c>
      <c r="G220" s="27">
        <f t="shared" si="142"/>
        <v>235.8899999999932</v>
      </c>
      <c r="H220" s="28">
        <f t="shared" si="136"/>
        <v>6.589999999993182</v>
      </c>
      <c r="I220" s="26">
        <f t="shared" si="146"/>
        <v>921.9999999999976</v>
      </c>
      <c r="J220" s="27">
        <f t="shared" si="143"/>
        <v>236.38999999999274</v>
      </c>
      <c r="K220" s="28">
        <f t="shared" si="138"/>
        <v>7.0899999999927275</v>
      </c>
      <c r="L220" s="26">
        <f t="shared" si="147"/>
        <v>1025.8999999999985</v>
      </c>
    </row>
  </sheetData>
  <mergeCells count="1">
    <mergeCell ref="M3:O3"/>
  </mergeCells>
  <printOptions/>
  <pageMargins left="0.8661417322834646" right="0.2755905511811024" top="0.31496062992125984" bottom="0.1968503937007874" header="0.3937007874015748" footer="0.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2017-06-06T06:54:44Z</dcterms:created>
  <dcterms:modified xsi:type="dcterms:W3CDTF">2021-09-15T04:07:13Z</dcterms:modified>
  <cp:category/>
  <cp:version/>
  <cp:contentType/>
  <cp:contentStatus/>
</cp:coreProperties>
</file>