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<sst xmlns="http://schemas.openxmlformats.org/spreadsheetml/2006/main" count="50" uniqueCount="25">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</sst>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43099017"/>
        <c:axId val="52346834"/>
      </c:scatterChart>
      <c:valAx>
        <c:axId val="430990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346834"/>
        <c:crossesAt val="1"/>
        <c:crossBetween val="midCat"/>
        <c:dispUnits/>
        <c:majorUnit val="10"/>
      </c:valAx>
      <c:valAx>
        <c:axId val="5234683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099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2" sqref="T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COUNT(J41:J73)</f>
        <v>32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AVERAGE(J41:J73)</f>
        <v>2.786562499999988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(VAR(J41:J73))</f>
        <v>2.0005458669354796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2534</v>
      </c>
      <c r="B6" s="95">
        <f>J41</f>
        <v>1.9199999999999875</v>
      </c>
      <c r="C6" s="99">
        <v>2563</v>
      </c>
      <c r="D6" s="96">
        <f>J70</f>
        <v>1.339999999999975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STDEV(J41:J73)</f>
        <v>1.4144065423121739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3">I42</f>
        <v>2535</v>
      </c>
      <c r="B7" s="89">
        <f aca="true" t="shared" si="1" ref="B7:B34">J42</f>
        <v>1.9199999999999875</v>
      </c>
      <c r="C7" s="100">
        <v>2564</v>
      </c>
      <c r="D7" s="90">
        <f>J71</f>
        <v>1.25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2536</v>
      </c>
      <c r="B8" s="89">
        <f t="shared" si="1"/>
        <v>2.5</v>
      </c>
      <c r="C8" s="100">
        <v>2565</v>
      </c>
      <c r="D8" s="90">
        <f>J72</f>
        <v>3.7399999999999807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2537</v>
      </c>
      <c r="B9" s="89">
        <f t="shared" si="1"/>
        <v>4.94</v>
      </c>
      <c r="C9" s="100"/>
      <c r="D9" s="90"/>
      <c r="E9" s="36"/>
      <c r="F9" s="36"/>
      <c r="U9" t="s">
        <v>15</v>
      </c>
      <c r="V9" s="14">
        <f>+B80</f>
        <v>0.53799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2538</v>
      </c>
      <c r="B10" s="89">
        <f t="shared" si="1"/>
        <v>4.899999999999977</v>
      </c>
      <c r="C10" s="100"/>
      <c r="D10" s="90"/>
      <c r="E10" s="35"/>
      <c r="F10" s="7"/>
      <c r="U10" t="s">
        <v>16</v>
      </c>
      <c r="V10" s="14">
        <f>+B81</f>
        <v>1.119285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2539</v>
      </c>
      <c r="B11" s="89">
        <f t="shared" si="1"/>
        <v>3.299999999999983</v>
      </c>
      <c r="C11" s="100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2540</v>
      </c>
      <c r="B12" s="89">
        <f t="shared" si="1"/>
        <v>3.319999999999993</v>
      </c>
      <c r="C12" s="100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2541</v>
      </c>
      <c r="B13" s="89">
        <f t="shared" si="1"/>
        <v>2.7299999999999898</v>
      </c>
      <c r="C13" s="100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2542</v>
      </c>
      <c r="B14" s="89">
        <f t="shared" si="1"/>
        <v>4.149999999999977</v>
      </c>
      <c r="C14" s="100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2543</v>
      </c>
      <c r="B15" s="89">
        <f t="shared" si="1"/>
        <v>2.31</v>
      </c>
      <c r="C15" s="100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2544</v>
      </c>
      <c r="B16" s="89">
        <f t="shared" si="1"/>
        <v>4.349999999999994</v>
      </c>
      <c r="C16" s="100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2545</v>
      </c>
      <c r="B17" s="89">
        <f t="shared" si="1"/>
        <v>4.259999999999991</v>
      </c>
      <c r="C17" s="100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2546</v>
      </c>
      <c r="B18" s="89">
        <f t="shared" si="1"/>
        <v>3.569999999999993</v>
      </c>
      <c r="C18" s="100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2547</v>
      </c>
      <c r="B19" s="89">
        <f t="shared" si="1"/>
        <v>2.03</v>
      </c>
      <c r="C19" s="100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2548</v>
      </c>
      <c r="B20" s="89">
        <f t="shared" si="1"/>
        <v>6.549999999999983</v>
      </c>
      <c r="C20" s="100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2549</v>
      </c>
      <c r="B21" s="89">
        <f t="shared" si="1"/>
        <v>4.039999999999992</v>
      </c>
      <c r="C21" s="100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2550</v>
      </c>
      <c r="B22" s="89">
        <f t="shared" si="1"/>
        <v>1.1699999999999875</v>
      </c>
      <c r="C22" s="100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2551</v>
      </c>
      <c r="B23" s="89">
        <f t="shared" si="1"/>
        <v>1.6299999999999955</v>
      </c>
      <c r="C23" s="100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2552</v>
      </c>
      <c r="B24" s="89">
        <f t="shared" si="1"/>
        <v>0.8599999999999852</v>
      </c>
      <c r="C24" s="100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2553</v>
      </c>
      <c r="B25" s="89">
        <f t="shared" si="1"/>
        <v>2.969999999999999</v>
      </c>
      <c r="C25" s="100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2554</v>
      </c>
      <c r="B26" s="89">
        <f t="shared" si="1"/>
        <v>4.739999999999981</v>
      </c>
      <c r="C26" s="100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2555</v>
      </c>
      <c r="B27" s="89">
        <f t="shared" si="1"/>
        <v>2.579999999999984</v>
      </c>
      <c r="C27" s="100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2556</v>
      </c>
      <c r="B28" s="89">
        <f t="shared" si="1"/>
        <v>2.259999999999991</v>
      </c>
      <c r="C28" s="100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2557</v>
      </c>
      <c r="B29" s="89">
        <f t="shared" si="1"/>
        <v>2.109999999999985</v>
      </c>
      <c r="C29" s="100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2558</v>
      </c>
      <c r="B30" s="89">
        <f t="shared" si="1"/>
        <v>0.44999999999998863</v>
      </c>
      <c r="C30" s="100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2559</v>
      </c>
      <c r="B31" s="89">
        <f t="shared" si="1"/>
        <v>1.839999999999975</v>
      </c>
      <c r="C31" s="100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2560</v>
      </c>
      <c r="B32" s="89">
        <f t="shared" si="1"/>
        <v>2.109999999999985</v>
      </c>
      <c r="C32" s="100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2561</v>
      </c>
      <c r="B33" s="89">
        <f t="shared" si="1"/>
        <v>1.3699999999999761</v>
      </c>
      <c r="C33" s="100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2562</v>
      </c>
      <c r="B34" s="92">
        <f t="shared" si="1"/>
        <v>1.9599999999999795</v>
      </c>
      <c r="C34" s="101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2.57</v>
      </c>
      <c r="E37" s="76">
        <f t="shared" si="3"/>
        <v>3.25</v>
      </c>
      <c r="F37" s="76">
        <f t="shared" si="3"/>
        <v>3.68</v>
      </c>
      <c r="G37" s="76">
        <f t="shared" si="3"/>
        <v>4</v>
      </c>
      <c r="H37" s="76">
        <f t="shared" si="3"/>
        <v>4.26</v>
      </c>
      <c r="I37" s="76">
        <f t="shared" si="3"/>
        <v>4.95</v>
      </c>
      <c r="J37" s="76">
        <f t="shared" si="3"/>
        <v>5.86</v>
      </c>
      <c r="K37" s="76">
        <f t="shared" si="3"/>
        <v>6.15</v>
      </c>
      <c r="L37" s="76">
        <f t="shared" si="3"/>
        <v>7.04</v>
      </c>
      <c r="M37" s="77">
        <f t="shared" si="3"/>
        <v>7.92</v>
      </c>
      <c r="N37" s="77">
        <f t="shared" si="3"/>
        <v>8.8</v>
      </c>
      <c r="O37" s="77">
        <f t="shared" si="3"/>
        <v>9.96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2534</v>
      </c>
      <c r="J41" s="72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2535</v>
      </c>
      <c r="J42" s="72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2536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2537</v>
      </c>
      <c r="J44" s="72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2538</v>
      </c>
      <c r="J45" s="72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2539</v>
      </c>
      <c r="J46" s="72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2540</v>
      </c>
      <c r="J47" s="72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2541</v>
      </c>
      <c r="J48" s="72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2542</v>
      </c>
      <c r="J49" s="72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2543</v>
      </c>
      <c r="J50" s="72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2544</v>
      </c>
      <c r="J51" s="72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2545</v>
      </c>
      <c r="J52" s="72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2546</v>
      </c>
      <c r="J53" s="72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2547</v>
      </c>
      <c r="J54" s="72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2548</v>
      </c>
      <c r="J55" s="72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2549</v>
      </c>
      <c r="J56" s="72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2550</v>
      </c>
      <c r="J57" s="72">
        <v>1.1699999999999875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2551</v>
      </c>
      <c r="J58" s="72">
        <v>1.6299999999999955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2552</v>
      </c>
      <c r="J59" s="72">
        <v>0.8599999999999852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2553</v>
      </c>
      <c r="J60" s="72">
        <v>2.969999999999999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2554</v>
      </c>
      <c r="J61" s="72">
        <v>4.739999999999981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2555</v>
      </c>
      <c r="J62" s="72">
        <v>2.579999999999984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2556</v>
      </c>
      <c r="J63" s="73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2557</v>
      </c>
      <c r="J64" s="74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2558</v>
      </c>
      <c r="J65" s="72">
        <v>0.44999999999998863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2559</v>
      </c>
      <c r="J66" s="72">
        <v>1.839999999999975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2560</v>
      </c>
      <c r="J67" s="72">
        <v>2.109999999999985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2561</v>
      </c>
      <c r="J68" s="72">
        <v>1.3699999999999761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2562</v>
      </c>
      <c r="J69" s="72">
        <v>1.9599999999999795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2563</v>
      </c>
      <c r="J70" s="72">
        <v>1.339999999999975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2564</v>
      </c>
      <c r="J71" s="72">
        <v>1.25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2565</v>
      </c>
      <c r="J72" s="72">
        <v>3.7399999999999807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2566</v>
      </c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0.53799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1.119285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0.7913460285401893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2.1067208370646977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9"/>
    </sheetView>
  </sheetViews>
  <sheetFormatPr defaultColWidth="9.140625" defaultRowHeight="21.75"/>
  <sheetData>
    <row r="1" ht="21.75">
      <c r="D1" s="69">
        <v>229.3</v>
      </c>
    </row>
    <row r="2" spans="2:4" ht="21.75">
      <c r="B2" s="80">
        <v>2534</v>
      </c>
      <c r="C2" s="78">
        <v>1.9199999999999875</v>
      </c>
      <c r="D2" s="84"/>
    </row>
    <row r="3" spans="2:4" ht="21.75">
      <c r="B3" s="81">
        <v>2535</v>
      </c>
      <c r="C3" s="79">
        <v>1.9199999999999875</v>
      </c>
      <c r="D3" s="85"/>
    </row>
    <row r="4" spans="2:4" ht="21.75">
      <c r="B4" s="81">
        <v>2536</v>
      </c>
      <c r="C4" s="79">
        <v>2.5</v>
      </c>
      <c r="D4" s="85"/>
    </row>
    <row r="5" spans="2:4" ht="21.75">
      <c r="B5" s="81">
        <v>2537</v>
      </c>
      <c r="C5" s="79">
        <v>4.94</v>
      </c>
      <c r="D5" s="85"/>
    </row>
    <row r="6" spans="2:4" ht="21.75">
      <c r="B6" s="81">
        <v>2538</v>
      </c>
      <c r="C6" s="79">
        <v>4.899999999999977</v>
      </c>
      <c r="D6" s="85"/>
    </row>
    <row r="7" spans="2:4" ht="21.75">
      <c r="B7" s="81">
        <v>2539</v>
      </c>
      <c r="C7" s="79">
        <v>3.299999999999983</v>
      </c>
      <c r="D7" s="85"/>
    </row>
    <row r="8" spans="2:4" ht="21.75">
      <c r="B8" s="81">
        <v>2540</v>
      </c>
      <c r="C8" s="79">
        <v>3.319999999999993</v>
      </c>
      <c r="D8" s="85"/>
    </row>
    <row r="9" spans="2:4" ht="21.75">
      <c r="B9" s="81">
        <v>2541</v>
      </c>
      <c r="C9" s="79">
        <v>2.7299999999999898</v>
      </c>
      <c r="D9" s="85"/>
    </row>
    <row r="10" spans="2:4" ht="21.75">
      <c r="B10" s="81">
        <v>2542</v>
      </c>
      <c r="C10" s="79">
        <v>4.149999999999977</v>
      </c>
      <c r="D10" s="85"/>
    </row>
    <row r="11" spans="2:4" ht="21.75">
      <c r="B11" s="81">
        <v>2543</v>
      </c>
      <c r="C11" s="79">
        <v>2.31</v>
      </c>
      <c r="D11" s="85"/>
    </row>
    <row r="12" spans="2:4" ht="21.75">
      <c r="B12" s="81">
        <v>2544</v>
      </c>
      <c r="C12" s="79">
        <v>4.349999999999994</v>
      </c>
      <c r="D12" s="85"/>
    </row>
    <row r="13" spans="2:4" ht="21.75">
      <c r="B13" s="81">
        <v>2545</v>
      </c>
      <c r="C13" s="87">
        <v>4.259999999999991</v>
      </c>
      <c r="D13" s="85"/>
    </row>
    <row r="14" spans="2:4" ht="21.75">
      <c r="B14" s="81">
        <v>2546</v>
      </c>
      <c r="C14" s="79">
        <v>3.569999999999993</v>
      </c>
      <c r="D14" s="85"/>
    </row>
    <row r="15" spans="2:4" ht="21.75">
      <c r="B15" s="81">
        <v>2547</v>
      </c>
      <c r="C15" s="79">
        <v>2.03</v>
      </c>
      <c r="D15" s="85"/>
    </row>
    <row r="16" spans="2:4" ht="21.75">
      <c r="B16" s="81">
        <v>2548</v>
      </c>
      <c r="C16" s="79">
        <v>6.549999999999983</v>
      </c>
      <c r="D16" s="85"/>
    </row>
    <row r="17" spans="2:4" ht="21.75">
      <c r="B17" s="81">
        <v>2549</v>
      </c>
      <c r="C17" s="79">
        <v>4.039999999999992</v>
      </c>
      <c r="D17" s="85"/>
    </row>
    <row r="18" spans="2:4" ht="21.75">
      <c r="B18" s="81">
        <v>2550</v>
      </c>
      <c r="C18" s="79">
        <f>D18-$D$1</f>
        <v>1.1699999999999875</v>
      </c>
      <c r="D18" s="85">
        <v>230.47</v>
      </c>
    </row>
    <row r="19" spans="2:4" ht="21.75">
      <c r="B19" s="81">
        <v>2551</v>
      </c>
      <c r="C19" s="79">
        <f>D19-$D$1</f>
        <v>1.6299999999999955</v>
      </c>
      <c r="D19" s="85">
        <v>230.93</v>
      </c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6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2023-05-12T06:11:35Z</dcterms:modified>
  <cp:category/>
  <cp:version/>
  <cp:contentType/>
  <cp:contentStatus/>
</cp:coreProperties>
</file>