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W.20" sheetId="1" r:id="rId1"/>
    <sheet name="กราฟW.2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<sst xmlns="http://schemas.openxmlformats.org/spreadsheetml/2006/main" count="24" uniqueCount="24">
  <si>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</si>
  <si>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</si>
  <si>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</si>
  <si>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</si>
  <si>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</si>
  <si>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</si>
  <si>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</si>
  <si>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</si>
  <si>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</si>
  <si>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</si>
  <si>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</si>
  <si>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</si>
  <si>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</si>
  <si>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</si>
  <si>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</si>
  <si>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</si>
  <si>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</si>
  <si>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</si>
  <si>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</si>
  <si>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</si>
  <si>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</si>
  <si>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น้ำแม่ตุ๋ย สถานี W.20 บ้านท่าล้อ อ.เมือง จ.ลำปาง</t>
  </si>
  <si>
    <t>พื้นที่รับน้ำ 941 ตร.กม.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</si>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</sst>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20" xfId="46" applyNumberFormat="1" applyFont="1" applyFill="1" applyBorder="1" applyAlignment="1">
      <alignment horizontal="center"/>
      <protection/>
    </xf>
    <xf numFmtId="191" fontId="26" fillId="19" borderId="21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0" fontId="26" fillId="18" borderId="22" xfId="46" applyFont="1" applyFill="1" applyBorder="1" applyAlignment="1">
      <alignment horizontal="center" vertical="center"/>
      <protection/>
    </xf>
    <xf numFmtId="0" fontId="26" fillId="18" borderId="23" xfId="46" applyFont="1" applyFill="1" applyBorder="1" applyAlignment="1">
      <alignment horizontal="center" vertical="center"/>
      <protection/>
    </xf>
    <xf numFmtId="2" fontId="26" fillId="7" borderId="22" xfId="46" applyNumberFormat="1" applyFont="1" applyFill="1" applyBorder="1" applyAlignment="1">
      <alignment horizontal="center" vertical="center"/>
      <protection/>
    </xf>
    <xf numFmtId="2" fontId="26" fillId="7" borderId="23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น้ำแม่ตุ๋ย สถานี W.20 บ้านท่าล้อ อ.เมือง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5,595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98,595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W.20'!$A$5:$A$14</c:f>
              <c:numCache>
                <c:ptCount val="10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</c:numCache>
            </c:numRef>
          </c:cat>
          <c:val>
            <c:numRef>
              <c:f>'ตะกอน- W.20'!$N$5:$N$14</c:f>
              <c:numCache>
                <c:ptCount val="10"/>
                <c:pt idx="0">
                  <c:v>22428</c:v>
                </c:pt>
                <c:pt idx="1">
                  <c:v>9014</c:v>
                </c:pt>
                <c:pt idx="2">
                  <c:v>5595</c:v>
                </c:pt>
                <c:pt idx="3">
                  <c:v>14877</c:v>
                </c:pt>
                <c:pt idx="4">
                  <c:v>18922</c:v>
                </c:pt>
                <c:pt idx="5">
                  <c:v>11285</c:v>
                </c:pt>
                <c:pt idx="6">
                  <c:v>98595</c:v>
                </c:pt>
                <c:pt idx="7">
                  <c:v>10047</c:v>
                </c:pt>
                <c:pt idx="9">
                  <c:v>41020.7</c:v>
                </c:pt>
              </c:numCache>
            </c:numRef>
          </c:val>
        </c:ser>
        <c:gapWidth val="50"/>
        <c:axId val="15694563"/>
        <c:axId val="703334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25,754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W.20'!$A$5:$A$14</c:f>
              <c:numCache>
                <c:ptCount val="10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</c:numCache>
            </c:numRef>
          </c:cat>
          <c:val>
            <c:numRef>
              <c:f>'ตะกอน- W.20'!$P$5:$P$14</c:f>
              <c:numCache>
                <c:ptCount val="10"/>
                <c:pt idx="0">
                  <c:v>25754</c:v>
                </c:pt>
                <c:pt idx="1">
                  <c:v>25754</c:v>
                </c:pt>
                <c:pt idx="2">
                  <c:v>25754</c:v>
                </c:pt>
                <c:pt idx="3">
                  <c:v>25754</c:v>
                </c:pt>
                <c:pt idx="4">
                  <c:v>25754</c:v>
                </c:pt>
                <c:pt idx="5">
                  <c:v>25754</c:v>
                </c:pt>
                <c:pt idx="6">
                  <c:v>25754</c:v>
                </c:pt>
                <c:pt idx="7">
                  <c:v>25754</c:v>
                </c:pt>
                <c:pt idx="8">
                  <c:v>25754</c:v>
                </c:pt>
                <c:pt idx="9">
                  <c:v>25754</c:v>
                </c:pt>
              </c:numCache>
            </c:numRef>
          </c:val>
          <c:smooth val="0"/>
        </c:ser>
        <c:axId val="15694563"/>
        <c:axId val="7033340"/>
      </c:lineChart>
      <c:catAx>
        <c:axId val="1569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033340"/>
        <c:crosses val="autoZero"/>
        <c:auto val="1"/>
        <c:lblOffset val="100"/>
        <c:tickLblSkip val="1"/>
        <c:noMultiLvlLbl val="0"/>
      </c:catAx>
      <c:valAx>
        <c:axId val="7033340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694563"/>
        <c:crossesAt val="1"/>
        <c:crossBetween val="between"/>
        <c:dispUnits/>
        <c:majorUnit val="30000"/>
        <c:minorUnit val="3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7">
      <selection activeCell="J23" sqref="J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.75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2539</v>
      </c>
      <c r="B5" s="18">
        <v>13</v>
      </c>
      <c r="C5" s="18">
        <v>50</v>
      </c>
      <c r="D5" s="18">
        <v>963</v>
      </c>
      <c r="E5" s="18">
        <v>247</v>
      </c>
      <c r="F5" s="18">
        <v>5057</v>
      </c>
      <c r="G5" s="18">
        <v>8442</v>
      </c>
      <c r="H5" s="18">
        <v>5628</v>
      </c>
      <c r="I5" s="18">
        <v>1626</v>
      </c>
      <c r="J5" s="18">
        <v>170</v>
      </c>
      <c r="K5" s="18">
        <v>101</v>
      </c>
      <c r="L5" s="18">
        <v>70</v>
      </c>
      <c r="M5" s="18">
        <v>61</v>
      </c>
      <c r="N5" s="13">
        <v>22428</v>
      </c>
      <c r="P5" s="24">
        <f>N39</f>
        <v>25754</v>
      </c>
    </row>
    <row r="6" spans="1:16" ht="21.75">
      <c r="A6" s="10">
        <v>2540</v>
      </c>
      <c r="B6" s="19">
        <v>114</v>
      </c>
      <c r="C6" s="19">
        <v>37</v>
      </c>
      <c r="D6" s="19">
        <v>28</v>
      </c>
      <c r="E6" s="19">
        <v>113</v>
      </c>
      <c r="F6" s="19">
        <v>752</v>
      </c>
      <c r="G6" s="19">
        <v>5413</v>
      </c>
      <c r="H6" s="19">
        <v>2189</v>
      </c>
      <c r="I6" s="19">
        <v>241</v>
      </c>
      <c r="J6" s="19">
        <v>37</v>
      </c>
      <c r="K6" s="19">
        <v>45</v>
      </c>
      <c r="L6" s="19">
        <v>18</v>
      </c>
      <c r="M6" s="19">
        <v>27</v>
      </c>
      <c r="N6" s="14">
        <v>9014</v>
      </c>
      <c r="P6" s="24">
        <f aca="true" t="shared" si="0" ref="P6:P14">P5</f>
        <v>25754</v>
      </c>
    </row>
    <row r="7" spans="1:16" ht="21.75">
      <c r="A7" s="10">
        <v>2541</v>
      </c>
      <c r="B7" s="19">
        <v>0</v>
      </c>
      <c r="C7" s="19">
        <v>3</v>
      </c>
      <c r="D7" s="19">
        <v>72</v>
      </c>
      <c r="E7" s="19">
        <v>712</v>
      </c>
      <c r="F7" s="19">
        <v>858</v>
      </c>
      <c r="G7" s="19">
        <v>3507</v>
      </c>
      <c r="H7" s="19">
        <v>148</v>
      </c>
      <c r="I7" s="19">
        <v>173</v>
      </c>
      <c r="J7" s="19">
        <v>37</v>
      </c>
      <c r="K7" s="19">
        <v>41</v>
      </c>
      <c r="L7" s="19">
        <v>13</v>
      </c>
      <c r="M7" s="19">
        <v>31</v>
      </c>
      <c r="N7" s="14">
        <v>5595</v>
      </c>
      <c r="P7" s="24">
        <f t="shared" si="0"/>
        <v>25754</v>
      </c>
    </row>
    <row r="8" spans="1:16" ht="21.75">
      <c r="A8" s="10">
        <v>2542</v>
      </c>
      <c r="B8" s="19">
        <v>74</v>
      </c>
      <c r="C8" s="19">
        <v>1457</v>
      </c>
      <c r="D8" s="19">
        <v>396</v>
      </c>
      <c r="E8" s="19">
        <v>157</v>
      </c>
      <c r="F8" s="19">
        <v>1128</v>
      </c>
      <c r="G8" s="19">
        <v>7545</v>
      </c>
      <c r="H8" s="19">
        <v>1929</v>
      </c>
      <c r="I8" s="19">
        <v>1636</v>
      </c>
      <c r="J8" s="19">
        <v>107</v>
      </c>
      <c r="K8" s="19">
        <v>244</v>
      </c>
      <c r="L8" s="19">
        <v>137</v>
      </c>
      <c r="M8" s="19">
        <v>67</v>
      </c>
      <c r="N8" s="14">
        <v>14877</v>
      </c>
      <c r="P8" s="24">
        <f t="shared" si="0"/>
        <v>25754</v>
      </c>
    </row>
    <row r="9" spans="1:16" ht="21.75">
      <c r="A9" s="10">
        <v>2543</v>
      </c>
      <c r="B9" s="19">
        <v>117</v>
      </c>
      <c r="C9" s="19">
        <v>870</v>
      </c>
      <c r="D9" s="19">
        <v>1543</v>
      </c>
      <c r="E9" s="19">
        <v>317</v>
      </c>
      <c r="F9" s="19">
        <v>1560</v>
      </c>
      <c r="G9" s="19">
        <v>7727</v>
      </c>
      <c r="H9" s="19">
        <v>5485</v>
      </c>
      <c r="I9" s="19">
        <v>906</v>
      </c>
      <c r="J9" s="19">
        <v>94</v>
      </c>
      <c r="K9" s="19">
        <v>98</v>
      </c>
      <c r="L9" s="19">
        <v>86</v>
      </c>
      <c r="M9" s="19">
        <v>119</v>
      </c>
      <c r="N9" s="14">
        <v>18922</v>
      </c>
      <c r="P9" s="24">
        <f t="shared" si="0"/>
        <v>25754</v>
      </c>
    </row>
    <row r="10" spans="1:16" ht="21.75">
      <c r="A10" s="10">
        <v>2544</v>
      </c>
      <c r="B10" s="19">
        <v>15</v>
      </c>
      <c r="C10" s="19">
        <v>39</v>
      </c>
      <c r="D10" s="19">
        <v>7</v>
      </c>
      <c r="E10" s="19">
        <v>1754</v>
      </c>
      <c r="F10" s="19">
        <v>3181</v>
      </c>
      <c r="G10" s="19">
        <v>1935</v>
      </c>
      <c r="H10" s="19">
        <v>2859</v>
      </c>
      <c r="I10" s="19">
        <v>928</v>
      </c>
      <c r="J10" s="19">
        <v>120</v>
      </c>
      <c r="K10" s="19">
        <v>237</v>
      </c>
      <c r="L10" s="19">
        <v>124</v>
      </c>
      <c r="M10" s="19">
        <v>86</v>
      </c>
      <c r="N10" s="14">
        <v>11285</v>
      </c>
      <c r="P10" s="24">
        <f t="shared" si="0"/>
        <v>25754</v>
      </c>
    </row>
    <row r="11" spans="1:16" ht="21.75">
      <c r="A11" s="10">
        <v>2545</v>
      </c>
      <c r="B11" s="19">
        <v>11</v>
      </c>
      <c r="C11" s="19">
        <v>13293</v>
      </c>
      <c r="D11" s="19">
        <v>4877</v>
      </c>
      <c r="E11" s="19">
        <v>1140</v>
      </c>
      <c r="F11" s="19">
        <v>14941</v>
      </c>
      <c r="G11" s="19">
        <v>34210</v>
      </c>
      <c r="H11" s="19">
        <v>7974</v>
      </c>
      <c r="I11" s="19">
        <v>14071</v>
      </c>
      <c r="J11" s="19">
        <v>4178</v>
      </c>
      <c r="K11" s="19">
        <v>2107</v>
      </c>
      <c r="L11" s="19">
        <v>924</v>
      </c>
      <c r="M11" s="19">
        <v>868</v>
      </c>
      <c r="N11" s="14">
        <v>98595</v>
      </c>
      <c r="P11" s="24">
        <f t="shared" si="0"/>
        <v>25754</v>
      </c>
    </row>
    <row r="12" spans="1:16" ht="21.75">
      <c r="A12" s="10">
        <v>2546</v>
      </c>
      <c r="B12" s="19">
        <v>145</v>
      </c>
      <c r="C12" s="19">
        <v>182</v>
      </c>
      <c r="D12" s="19">
        <v>11</v>
      </c>
      <c r="E12" s="19">
        <v>1217</v>
      </c>
      <c r="F12" s="19">
        <v>1386</v>
      </c>
      <c r="G12" s="19">
        <v>6049</v>
      </c>
      <c r="H12" s="19">
        <v>659</v>
      </c>
      <c r="I12" s="19">
        <v>228</v>
      </c>
      <c r="J12" s="19">
        <v>24</v>
      </c>
      <c r="K12" s="19">
        <v>61</v>
      </c>
      <c r="L12" s="19">
        <v>59</v>
      </c>
      <c r="M12" s="19">
        <v>25</v>
      </c>
      <c r="N12" s="14">
        <v>10047</v>
      </c>
      <c r="P12" s="24">
        <f t="shared" si="0"/>
        <v>25754</v>
      </c>
    </row>
    <row r="13" spans="1:16" ht="21.75">
      <c r="A13" s="10">
        <v>2547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>
        <f t="shared" si="0"/>
        <v>25754</v>
      </c>
    </row>
    <row r="14" spans="1:16" ht="21.75">
      <c r="A14" s="10">
        <v>2548</v>
      </c>
      <c r="B14" s="19">
        <v>18.06</v>
      </c>
      <c r="C14" s="19">
        <v>74.63</v>
      </c>
      <c r="D14" s="19">
        <v>482.56</v>
      </c>
      <c r="E14" s="19">
        <v>808.33</v>
      </c>
      <c r="F14" s="19">
        <v>2747.45</v>
      </c>
      <c r="G14" s="19">
        <v>28633.31</v>
      </c>
      <c r="H14" s="19">
        <v>5209.17</v>
      </c>
      <c r="I14" s="19">
        <v>2193.29</v>
      </c>
      <c r="J14" s="19">
        <v>402.06</v>
      </c>
      <c r="K14" s="19">
        <v>267.18</v>
      </c>
      <c r="L14" s="19">
        <v>81.09</v>
      </c>
      <c r="M14" s="19">
        <v>103.53</v>
      </c>
      <c r="N14" s="14">
        <v>41020.7</v>
      </c>
      <c r="P14" s="24">
        <f t="shared" si="0"/>
        <v>25754</v>
      </c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26" t="s">
        <v>23</v>
      </c>
      <c r="G17" s="27"/>
      <c r="H17" s="27"/>
      <c r="I17" s="28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145</v>
      </c>
      <c r="C38" s="22">
        <v>13293</v>
      </c>
      <c r="D38" s="22">
        <v>4877</v>
      </c>
      <c r="E38" s="22">
        <v>1754</v>
      </c>
      <c r="F38" s="22">
        <v>14941</v>
      </c>
      <c r="G38" s="22">
        <v>34210</v>
      </c>
      <c r="H38" s="22">
        <v>7974</v>
      </c>
      <c r="I38" s="22">
        <v>14071</v>
      </c>
      <c r="J38" s="22">
        <v>4178</v>
      </c>
      <c r="K38" s="22">
        <v>2107</v>
      </c>
      <c r="L38" s="22">
        <v>924</v>
      </c>
      <c r="M38" s="22">
        <v>868</v>
      </c>
      <c r="N38" s="17">
        <v>98595</v>
      </c>
    </row>
    <row r="39" spans="1:14" ht="21.75">
      <c r="A39" s="12" t="s">
        <v>14</v>
      </c>
      <c r="B39" s="22">
        <v>56</v>
      </c>
      <c r="C39" s="22">
        <v>1778</v>
      </c>
      <c r="D39" s="22">
        <v>931</v>
      </c>
      <c r="E39" s="22">
        <v>718</v>
      </c>
      <c r="F39" s="22">
        <v>3512</v>
      </c>
      <c r="G39" s="22">
        <v>11496</v>
      </c>
      <c r="H39" s="22">
        <v>3565</v>
      </c>
      <c r="I39" s="22">
        <v>2445</v>
      </c>
      <c r="J39" s="22">
        <v>574</v>
      </c>
      <c r="K39" s="22">
        <v>356</v>
      </c>
      <c r="L39" s="22">
        <v>168</v>
      </c>
      <c r="M39" s="22">
        <v>154</v>
      </c>
      <c r="N39" s="17">
        <v>25754</v>
      </c>
    </row>
    <row r="40" spans="1:14" ht="21.75">
      <c r="A40" s="12" t="s">
        <v>15</v>
      </c>
      <c r="B40" s="22">
        <v>0</v>
      </c>
      <c r="C40" s="22">
        <v>3</v>
      </c>
      <c r="D40" s="22">
        <v>7</v>
      </c>
      <c r="E40" s="22">
        <v>113</v>
      </c>
      <c r="F40" s="22">
        <v>752</v>
      </c>
      <c r="G40" s="22">
        <v>1935</v>
      </c>
      <c r="H40" s="22">
        <v>148</v>
      </c>
      <c r="I40" s="22">
        <v>173</v>
      </c>
      <c r="J40" s="22">
        <v>24</v>
      </c>
      <c r="K40" s="22">
        <v>41</v>
      </c>
      <c r="L40" s="22">
        <v>13</v>
      </c>
      <c r="M40" s="22">
        <v>25</v>
      </c>
      <c r="N40" s="17">
        <v>5595</v>
      </c>
    </row>
  </sheetData>
  <sheetProtection/>
  <mergeCells count="15">
    <mergeCell ref="M3:M4"/>
    <mergeCell ref="L2:N2"/>
    <mergeCell ref="I3:I4"/>
    <mergeCell ref="J3:J4"/>
    <mergeCell ref="K3:K4"/>
    <mergeCell ref="L3:L4"/>
    <mergeCell ref="F17:I17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2018-05-23T06:24:35Z</dcterms:modified>
  <cp:category/>
  <cp:version/>
  <cp:contentType/>
  <cp:contentStatus/>
</cp:coreProperties>
</file>