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20" sheetId="1" r:id="rId1"/>
  </sheets>
  <definedNames>
    <definedName name="_xlnm.Print_Area" localSheetId="0">W.20!$A$1:$U$82</definedName>
    <definedName name="_xlnm.Print_Titles" localSheetId="0">W.20!$1:$10</definedName>
  </definedNames>
  <calcPr calcId="125725"/>
</workbook>
</file>

<file path=xl/calcChain.xml><?xml version="1.0" encoding="utf-8"?>
<calcChain xmlns="http://schemas.openxmlformats.org/spreadsheetml/2006/main">
  <c r="B67" i="1"/>
</calcChain>
</file>

<file path=xl/sharedStrings.xml><?xml version="1.0" encoding="utf-8"?>
<sst xmlns="http://schemas.openxmlformats.org/spreadsheetml/2006/main" count="206" uniqueCount="140">
  <si>
    <t>สำนักบริหารจัดการน้ำและอุทกวิทยา</t>
  </si>
  <si>
    <t>อ.ท. 1-02</t>
  </si>
  <si>
    <t>กรมชลประทาน</t>
  </si>
  <si>
    <t xml:space="preserve">                                                                                                                                                       </t>
  </si>
  <si>
    <t>ตารางแสดงสถิติการสำรวจปริมาณน้ำ</t>
  </si>
  <si>
    <t xml:space="preserve">แม่น้ำ     </t>
  </si>
  <si>
    <t>น้ำแม่ตุ๋ย</t>
  </si>
  <si>
    <t xml:space="preserve">สถานี   </t>
  </si>
  <si>
    <t>บ้านท่าล้อ</t>
  </si>
  <si>
    <t>รหัส</t>
  </si>
  <si>
    <t>W.20</t>
  </si>
  <si>
    <t xml:space="preserve">ตำบล     </t>
  </si>
  <si>
    <t>บ่อแฮ้ว</t>
  </si>
  <si>
    <t xml:space="preserve">อำเภอ    </t>
  </si>
  <si>
    <t>เมือง</t>
  </si>
  <si>
    <t xml:space="preserve">จังหวัด 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</si>
  <si>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</si>
  <si>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</si>
  <si>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</si>
  <si>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</si>
  <si>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</si>
  <si>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</si>
  <si>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</si>
  <si>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</si>
  <si>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</si>
  <si>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</si>
  <si>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</si>
  <si>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</si>
  <si>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</si>
  <si>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</si>
  <si>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</si>
  <si>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</si>
  <si>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</si>
  <si>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</si>
  <si>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</si>
  <si>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</si>
  <si>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"</t>
  </si>
  <si>
    <t>ผู้ตรวจสอบ…………………………………………..</t>
  </si>
  <si>
    <t>จุดสำรวจ</t>
  </si>
  <si>
    <t>รวม</t>
  </si>
  <si>
    <t>จุด</t>
  </si>
  <si>
    <t>09:05</t>
  </si>
  <si>
    <t>09:33</t>
  </si>
  <si>
    <t>09:20</t>
  </si>
  <si>
    <t>08:54</t>
  </si>
  <si>
    <t>10:10</t>
  </si>
  <si>
    <t>09:15</t>
  </si>
  <si>
    <t>15:03</t>
  </si>
  <si>
    <t>08:40</t>
  </si>
  <si>
    <t>10:45</t>
  </si>
  <si>
    <t>08:55</t>
  </si>
  <si>
    <t xml:space="preserve">ใช้เครื่อง OSS-B1  </t>
  </si>
  <si>
    <t>No. 21-05</t>
  </si>
  <si>
    <t>ใช้เครื่อง River Ray</t>
  </si>
  <si>
    <t xml:space="preserve"> ปีน้ำ 2566   ( 2023 )</t>
  </si>
  <si>
    <t>08 เม.ย. 2566</t>
  </si>
  <si>
    <t>08:31</t>
  </si>
  <si>
    <t>24 เม.ย. 2566</t>
  </si>
  <si>
    <t>16:38</t>
  </si>
  <si>
    <t>17:00</t>
  </si>
  <si>
    <t>10 พ.ค. 2566</t>
  </si>
  <si>
    <t>09:53</t>
  </si>
  <si>
    <t>15 พ.ค. 2566</t>
  </si>
  <si>
    <t>09:45</t>
  </si>
  <si>
    <t>23 พ.ค. 2566</t>
  </si>
  <si>
    <t>10:35</t>
  </si>
  <si>
    <t>07 มิ.ย. 2566</t>
  </si>
  <si>
    <t>13:49</t>
  </si>
  <si>
    <t>13:54</t>
  </si>
  <si>
    <t>11 มิ.ย. 2566</t>
  </si>
  <si>
    <t>08:48</t>
  </si>
  <si>
    <t>09:18</t>
  </si>
  <si>
    <t>21 มิ.ย. 2566</t>
  </si>
  <si>
    <t>08:29</t>
  </si>
  <si>
    <t>08:38</t>
  </si>
  <si>
    <t>27 มิ.ย. 2566</t>
  </si>
  <si>
    <t>08:56</t>
  </si>
  <si>
    <t>03 ก.ค. 2566</t>
  </si>
  <si>
    <t>08:52</t>
  </si>
  <si>
    <t>09:10</t>
  </si>
  <si>
    <t>12 ก.ค. 2566</t>
  </si>
  <si>
    <t>20 ก.ค. 2566</t>
  </si>
  <si>
    <t>24 ก.ค. 2566</t>
  </si>
  <si>
    <t>09:00</t>
  </si>
  <si>
    <t>04 ส.ค. 2566</t>
  </si>
  <si>
    <t>08:45</t>
  </si>
  <si>
    <t>09 ส.ค. 2566</t>
  </si>
  <si>
    <t>09:35</t>
  </si>
  <si>
    <t>16 ส.ค. 2566</t>
  </si>
  <si>
    <t>09:30</t>
  </si>
  <si>
    <t>24 ส.ค. 2566</t>
  </si>
  <si>
    <t>08:50</t>
  </si>
  <si>
    <t>08 ก.ย. 2566</t>
  </si>
  <si>
    <t>09:03</t>
  </si>
  <si>
    <t>14 ก.ย. 2566</t>
  </si>
  <si>
    <t>09:28</t>
  </si>
  <si>
    <t>18 ก.ย. 2566</t>
  </si>
  <si>
    <t>17:34</t>
  </si>
  <si>
    <t>17:41</t>
  </si>
  <si>
    <t>17:54</t>
  </si>
  <si>
    <t>17:57</t>
  </si>
  <si>
    <t>19 ก.ย. 2566</t>
  </si>
  <si>
    <t>09:38</t>
  </si>
  <si>
    <t>09:46</t>
  </si>
  <si>
    <t>21 ก.ย. 2566</t>
  </si>
  <si>
    <t>29 ก.ย. 2566</t>
  </si>
  <si>
    <t>08:53</t>
  </si>
  <si>
    <t>12 ต.ค. 2566</t>
  </si>
  <si>
    <t>09:25</t>
  </si>
  <si>
    <t>21 ต.ค. 2566</t>
  </si>
  <si>
    <t>09:12</t>
  </si>
  <si>
    <t>24 ต.ค. 2566</t>
  </si>
  <si>
    <t>09:09</t>
  </si>
  <si>
    <t>09:11</t>
  </si>
  <si>
    <t>26 ต.ค. 2566</t>
  </si>
  <si>
    <t>08:58</t>
  </si>
  <si>
    <t>02 พ.ย. 2566</t>
  </si>
  <si>
    <t>09:07</t>
  </si>
  <si>
    <t>10 พ.ย. 2566</t>
  </si>
  <si>
    <t>23 พ.ย. 2566</t>
  </si>
  <si>
    <t>09:19</t>
  </si>
  <si>
    <t>09:22</t>
  </si>
  <si>
    <t>07 ธ.ค. 2566</t>
  </si>
  <si>
    <t>08:51</t>
  </si>
  <si>
    <t>13 ธ.ค. 2566</t>
  </si>
  <si>
    <t>08:49</t>
  </si>
  <si>
    <t>09 ม.ค. 2567</t>
  </si>
  <si>
    <t>15:06</t>
  </si>
  <si>
    <t>19 ม.ค. 2567</t>
  </si>
  <si>
    <t>30 ม.ค. 2567</t>
  </si>
  <si>
    <t>09:01</t>
  </si>
  <si>
    <t>06 ก.พ. 2567</t>
  </si>
  <si>
    <t>12 ก.พ. 2567</t>
  </si>
  <si>
    <t>08:59</t>
  </si>
  <si>
    <t>20 ก.พ. 2567</t>
  </si>
  <si>
    <t>04 มี.ค. 2567</t>
  </si>
  <si>
    <t>14:42</t>
  </si>
  <si>
    <t>14:50</t>
  </si>
  <si>
    <t>15 มี.ค. 2567</t>
  </si>
  <si>
    <t>09:06</t>
  </si>
</sst>
</file>

<file path=xl/styles.xml><?xml version="1.0" encoding="utf-8"?>
<styleSheet xmlns="http://schemas.openxmlformats.org/spreadsheetml/2006/main">
  <numFmts count="2">
    <numFmt numFmtId="187" formatCode="0.000"/>
    <numFmt numFmtId="188" formatCode="d\ \ ดดด"/>
  </numFmts>
  <fonts count="12">
    <font>
      <sz val="14"/>
      <name val="Cordia New"/>
      <charset val="222"/>
    </font>
    <font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Border="0"/>
    <xf numFmtId="0" fontId="10" fillId="0" borderId="0"/>
  </cellStyleXfs>
  <cellXfs count="8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187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5" fillId="0" borderId="0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2" xfId="0" applyFont="1" applyBorder="1" applyAlignment="1">
      <alignment horizontal="center"/>
    </xf>
    <xf numFmtId="187" fontId="7" fillId="0" borderId="2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188" fontId="1" fillId="0" borderId="0" xfId="0" applyNumberFormat="1" applyFont="1" applyBorder="1" applyAlignment="1">
      <alignment horizontal="center" vertical="center"/>
    </xf>
    <xf numFmtId="16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187" fontId="1" fillId="0" borderId="0" xfId="0" applyNumberFormat="1" applyFont="1" applyFill="1" applyBorder="1"/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94849023090987"/>
          <c:y val="7.9754601226995014E-2"/>
          <c:w val="0.76731793960923622"/>
          <c:h val="0.6411042944785435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W.20!$I$11:$I$59</c:f>
              <c:numCache>
                <c:formatCode>0.000</c:formatCode>
                <c:ptCount val="49"/>
                <c:pt idx="0">
                  <c:v>0.17100000000000001</c:v>
                </c:pt>
                <c:pt idx="1">
                  <c:v>0.76300000000000001</c:v>
                </c:pt>
                <c:pt idx="2">
                  <c:v>0.58199999999999996</c:v>
                </c:pt>
                <c:pt idx="3">
                  <c:v>2.2690000000000001</c:v>
                </c:pt>
                <c:pt idx="4">
                  <c:v>0.30099999999999999</c:v>
                </c:pt>
                <c:pt idx="5">
                  <c:v>0</c:v>
                </c:pt>
                <c:pt idx="6">
                  <c:v>2.3319999999999999</c:v>
                </c:pt>
                <c:pt idx="7">
                  <c:v>0</c:v>
                </c:pt>
                <c:pt idx="8">
                  <c:v>8.5000000000000006E-2</c:v>
                </c:pt>
                <c:pt idx="9">
                  <c:v>0.39100000000000001</c:v>
                </c:pt>
                <c:pt idx="10">
                  <c:v>1.028</c:v>
                </c:pt>
                <c:pt idx="11">
                  <c:v>0</c:v>
                </c:pt>
                <c:pt idx="12">
                  <c:v>0.372</c:v>
                </c:pt>
                <c:pt idx="13">
                  <c:v>0.28199999999999997</c:v>
                </c:pt>
                <c:pt idx="14">
                  <c:v>3.383</c:v>
                </c:pt>
                <c:pt idx="15">
                  <c:v>0.30499999999999999</c:v>
                </c:pt>
                <c:pt idx="16">
                  <c:v>0.39400000000000002</c:v>
                </c:pt>
                <c:pt idx="17">
                  <c:v>3.835</c:v>
                </c:pt>
                <c:pt idx="18">
                  <c:v>20.352</c:v>
                </c:pt>
                <c:pt idx="19">
                  <c:v>49.48</c:v>
                </c:pt>
                <c:pt idx="20">
                  <c:v>48.956000000000003</c:v>
                </c:pt>
                <c:pt idx="21">
                  <c:v>39.311</c:v>
                </c:pt>
                <c:pt idx="22">
                  <c:v>9.5749999999999993</c:v>
                </c:pt>
                <c:pt idx="23">
                  <c:v>80.849000000000004</c:v>
                </c:pt>
                <c:pt idx="24">
                  <c:v>66.379000000000005</c:v>
                </c:pt>
                <c:pt idx="25">
                  <c:v>15.317</c:v>
                </c:pt>
                <c:pt idx="26">
                  <c:v>21.466000000000001</c:v>
                </c:pt>
                <c:pt idx="27">
                  <c:v>12.484999999999999</c:v>
                </c:pt>
                <c:pt idx="28">
                  <c:v>9.7360000000000007</c:v>
                </c:pt>
                <c:pt idx="29">
                  <c:v>3.75</c:v>
                </c:pt>
                <c:pt idx="30">
                  <c:v>1.1850000000000001</c:v>
                </c:pt>
                <c:pt idx="31">
                  <c:v>0.624</c:v>
                </c:pt>
                <c:pt idx="32">
                  <c:v>1.0149999999999999</c:v>
                </c:pt>
                <c:pt idx="33">
                  <c:v>0.91700000000000004</c:v>
                </c:pt>
                <c:pt idx="34" formatCode="General">
                  <c:v>0.76800000000000002</c:v>
                </c:pt>
                <c:pt idx="35">
                  <c:v>0.77800000000000002</c:v>
                </c:pt>
                <c:pt idx="36">
                  <c:v>0</c:v>
                </c:pt>
                <c:pt idx="37">
                  <c:v>0</c:v>
                </c:pt>
                <c:pt idx="38">
                  <c:v>0.35199999999999998</c:v>
                </c:pt>
                <c:pt idx="39">
                  <c:v>0.23100000000000001</c:v>
                </c:pt>
                <c:pt idx="40">
                  <c:v>1.3220000000000001</c:v>
                </c:pt>
              </c:numCache>
            </c:numRef>
          </c:xVal>
          <c:yVal>
            <c:numRef>
              <c:f>W.20!$C$11:$C$60</c:f>
              <c:numCache>
                <c:formatCode>0.00</c:formatCode>
                <c:ptCount val="50"/>
                <c:pt idx="0">
                  <c:v>230.18</c:v>
                </c:pt>
                <c:pt idx="1">
                  <c:v>230.66</c:v>
                </c:pt>
                <c:pt idx="2">
                  <c:v>230.65</c:v>
                </c:pt>
                <c:pt idx="3">
                  <c:v>230.72</c:v>
                </c:pt>
                <c:pt idx="4">
                  <c:v>230.6</c:v>
                </c:pt>
                <c:pt idx="5">
                  <c:v>229.63</c:v>
                </c:pt>
                <c:pt idx="6">
                  <c:v>230.7</c:v>
                </c:pt>
                <c:pt idx="7">
                  <c:v>230.02</c:v>
                </c:pt>
                <c:pt idx="8">
                  <c:v>229.69</c:v>
                </c:pt>
                <c:pt idx="9">
                  <c:v>230.05</c:v>
                </c:pt>
                <c:pt idx="10">
                  <c:v>230.33</c:v>
                </c:pt>
                <c:pt idx="11">
                  <c:v>230.6</c:v>
                </c:pt>
                <c:pt idx="12">
                  <c:v>230.65</c:v>
                </c:pt>
                <c:pt idx="13">
                  <c:v>230.64</c:v>
                </c:pt>
                <c:pt idx="14">
                  <c:v>230.77</c:v>
                </c:pt>
                <c:pt idx="15">
                  <c:v>230.67</c:v>
                </c:pt>
                <c:pt idx="16">
                  <c:v>230.65</c:v>
                </c:pt>
                <c:pt idx="17">
                  <c:v>230.74</c:v>
                </c:pt>
                <c:pt idx="18">
                  <c:v>231.22</c:v>
                </c:pt>
                <c:pt idx="19">
                  <c:v>231.86</c:v>
                </c:pt>
                <c:pt idx="20">
                  <c:v>231.82</c:v>
                </c:pt>
                <c:pt idx="21">
                  <c:v>231.56</c:v>
                </c:pt>
                <c:pt idx="22">
                  <c:v>230.92</c:v>
                </c:pt>
                <c:pt idx="23">
                  <c:v>232.5</c:v>
                </c:pt>
                <c:pt idx="24">
                  <c:v>231.75</c:v>
                </c:pt>
                <c:pt idx="25">
                  <c:v>230.26</c:v>
                </c:pt>
                <c:pt idx="26">
                  <c:v>230.45</c:v>
                </c:pt>
                <c:pt idx="27">
                  <c:v>230.2</c:v>
                </c:pt>
                <c:pt idx="28">
                  <c:v>230.15</c:v>
                </c:pt>
                <c:pt idx="29">
                  <c:v>230.7</c:v>
                </c:pt>
                <c:pt idx="30">
                  <c:v>230.65</c:v>
                </c:pt>
                <c:pt idx="31">
                  <c:v>230.27</c:v>
                </c:pt>
                <c:pt idx="32">
                  <c:v>229.86</c:v>
                </c:pt>
                <c:pt idx="33">
                  <c:v>229.61</c:v>
                </c:pt>
                <c:pt idx="34" formatCode="General">
                  <c:v>230.27</c:v>
                </c:pt>
                <c:pt idx="35" formatCode="0.000">
                  <c:v>230.51</c:v>
                </c:pt>
                <c:pt idx="36" formatCode="0.000">
                  <c:v>230.32</c:v>
                </c:pt>
                <c:pt idx="37" formatCode="0.000">
                  <c:v>229.69</c:v>
                </c:pt>
                <c:pt idx="38" formatCode="0.000">
                  <c:v>230.6</c:v>
                </c:pt>
                <c:pt idx="39" formatCode="0.000">
                  <c:v>230.44</c:v>
                </c:pt>
                <c:pt idx="40" formatCode="0.000">
                  <c:v>230.63</c:v>
                </c:pt>
              </c:numCache>
            </c:numRef>
          </c:yVal>
        </c:ser>
        <c:axId val="119789440"/>
        <c:axId val="119796480"/>
      </c:scatterChart>
      <c:valAx>
        <c:axId val="11978944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470685002402866"/>
              <c:y val="0.8466256561679811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9796480"/>
        <c:crosses val="autoZero"/>
        <c:crossBetween val="midCat"/>
      </c:valAx>
      <c:valAx>
        <c:axId val="119796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1946323610957082E-2"/>
              <c:y val="0.239033792650918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978944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64285714285721"/>
          <c:y val="7.4866310160427926E-2"/>
          <c:w val="0.78392857142857308"/>
          <c:h val="0.721925133689841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W.20!$G$11:$G$61</c:f>
              <c:numCache>
                <c:formatCode>0.00</c:formatCode>
                <c:ptCount val="51"/>
                <c:pt idx="0">
                  <c:v>15.49</c:v>
                </c:pt>
                <c:pt idx="1">
                  <c:v>27.06</c:v>
                </c:pt>
                <c:pt idx="2">
                  <c:v>27.97</c:v>
                </c:pt>
                <c:pt idx="3">
                  <c:v>30.63</c:v>
                </c:pt>
                <c:pt idx="4">
                  <c:v>25.81</c:v>
                </c:pt>
                <c:pt idx="5">
                  <c:v>8.07</c:v>
                </c:pt>
                <c:pt idx="6">
                  <c:v>28.8</c:v>
                </c:pt>
                <c:pt idx="7">
                  <c:v>13.12</c:v>
                </c:pt>
                <c:pt idx="8">
                  <c:v>7.73</c:v>
                </c:pt>
                <c:pt idx="9">
                  <c:v>13.95</c:v>
                </c:pt>
                <c:pt idx="10">
                  <c:v>18.7</c:v>
                </c:pt>
                <c:pt idx="11">
                  <c:v>24.62</c:v>
                </c:pt>
                <c:pt idx="12">
                  <c:v>18.36</c:v>
                </c:pt>
                <c:pt idx="13">
                  <c:v>25.98</c:v>
                </c:pt>
                <c:pt idx="14">
                  <c:v>29.18</c:v>
                </c:pt>
                <c:pt idx="15">
                  <c:v>27.11</c:v>
                </c:pt>
                <c:pt idx="16">
                  <c:v>26.97</c:v>
                </c:pt>
                <c:pt idx="17">
                  <c:v>29.54</c:v>
                </c:pt>
                <c:pt idx="18">
                  <c:v>48.23</c:v>
                </c:pt>
                <c:pt idx="19">
                  <c:v>64.319999999999993</c:v>
                </c:pt>
                <c:pt idx="20">
                  <c:v>65.72</c:v>
                </c:pt>
                <c:pt idx="21">
                  <c:v>57.63</c:v>
                </c:pt>
                <c:pt idx="22">
                  <c:v>36.22</c:v>
                </c:pt>
                <c:pt idx="23">
                  <c:v>105.38</c:v>
                </c:pt>
                <c:pt idx="24">
                  <c:v>58.9</c:v>
                </c:pt>
                <c:pt idx="25">
                  <c:v>21.45</c:v>
                </c:pt>
                <c:pt idx="26">
                  <c:v>26.06</c:v>
                </c:pt>
                <c:pt idx="27">
                  <c:v>19.14</c:v>
                </c:pt>
                <c:pt idx="28">
                  <c:v>18.32</c:v>
                </c:pt>
                <c:pt idx="29">
                  <c:v>28.48</c:v>
                </c:pt>
                <c:pt idx="30">
                  <c:v>27.08</c:v>
                </c:pt>
                <c:pt idx="31">
                  <c:v>18.829999999999998</c:v>
                </c:pt>
                <c:pt idx="32">
                  <c:v>10.46</c:v>
                </c:pt>
                <c:pt idx="33">
                  <c:v>11.7</c:v>
                </c:pt>
                <c:pt idx="34" formatCode="General">
                  <c:v>21.08</c:v>
                </c:pt>
                <c:pt idx="35">
                  <c:v>24.56</c:v>
                </c:pt>
                <c:pt idx="36">
                  <c:v>22.67</c:v>
                </c:pt>
                <c:pt idx="37">
                  <c:v>10.25</c:v>
                </c:pt>
                <c:pt idx="38">
                  <c:v>26.75</c:v>
                </c:pt>
                <c:pt idx="39">
                  <c:v>20.98</c:v>
                </c:pt>
                <c:pt idx="40">
                  <c:v>27.68</c:v>
                </c:pt>
              </c:numCache>
            </c:numRef>
          </c:xVal>
          <c:yVal>
            <c:numRef>
              <c:f>W.20!$C$11:$C$61</c:f>
              <c:numCache>
                <c:formatCode>0.00</c:formatCode>
                <c:ptCount val="51"/>
                <c:pt idx="0">
                  <c:v>230.18</c:v>
                </c:pt>
                <c:pt idx="1">
                  <c:v>230.66</c:v>
                </c:pt>
                <c:pt idx="2">
                  <c:v>230.65</c:v>
                </c:pt>
                <c:pt idx="3">
                  <c:v>230.72</c:v>
                </c:pt>
                <c:pt idx="4">
                  <c:v>230.6</c:v>
                </c:pt>
                <c:pt idx="5">
                  <c:v>229.63</c:v>
                </c:pt>
                <c:pt idx="6">
                  <c:v>230.7</c:v>
                </c:pt>
                <c:pt idx="7">
                  <c:v>230.02</c:v>
                </c:pt>
                <c:pt idx="8">
                  <c:v>229.69</c:v>
                </c:pt>
                <c:pt idx="9">
                  <c:v>230.05</c:v>
                </c:pt>
                <c:pt idx="10">
                  <c:v>230.33</c:v>
                </c:pt>
                <c:pt idx="11">
                  <c:v>230.6</c:v>
                </c:pt>
                <c:pt idx="12">
                  <c:v>230.65</c:v>
                </c:pt>
                <c:pt idx="13">
                  <c:v>230.64</c:v>
                </c:pt>
                <c:pt idx="14">
                  <c:v>230.77</c:v>
                </c:pt>
                <c:pt idx="15">
                  <c:v>230.67</c:v>
                </c:pt>
                <c:pt idx="16">
                  <c:v>230.65</c:v>
                </c:pt>
                <c:pt idx="17">
                  <c:v>230.74</c:v>
                </c:pt>
                <c:pt idx="18">
                  <c:v>231.22</c:v>
                </c:pt>
                <c:pt idx="19">
                  <c:v>231.86</c:v>
                </c:pt>
                <c:pt idx="20">
                  <c:v>231.82</c:v>
                </c:pt>
                <c:pt idx="21">
                  <c:v>231.56</c:v>
                </c:pt>
                <c:pt idx="22">
                  <c:v>230.92</c:v>
                </c:pt>
                <c:pt idx="23">
                  <c:v>232.5</c:v>
                </c:pt>
                <c:pt idx="24">
                  <c:v>231.75</c:v>
                </c:pt>
                <c:pt idx="25">
                  <c:v>230.26</c:v>
                </c:pt>
                <c:pt idx="26">
                  <c:v>230.45</c:v>
                </c:pt>
                <c:pt idx="27">
                  <c:v>230.2</c:v>
                </c:pt>
                <c:pt idx="28">
                  <c:v>230.15</c:v>
                </c:pt>
                <c:pt idx="29">
                  <c:v>230.7</c:v>
                </c:pt>
                <c:pt idx="30">
                  <c:v>230.65</c:v>
                </c:pt>
                <c:pt idx="31">
                  <c:v>230.27</c:v>
                </c:pt>
                <c:pt idx="32">
                  <c:v>229.86</c:v>
                </c:pt>
                <c:pt idx="33">
                  <c:v>229.61</c:v>
                </c:pt>
                <c:pt idx="34" formatCode="General">
                  <c:v>230.27</c:v>
                </c:pt>
                <c:pt idx="35" formatCode="0.000">
                  <c:v>230.51</c:v>
                </c:pt>
                <c:pt idx="36" formatCode="0.000">
                  <c:v>230.32</c:v>
                </c:pt>
                <c:pt idx="37" formatCode="0.000">
                  <c:v>229.69</c:v>
                </c:pt>
                <c:pt idx="38" formatCode="0.000">
                  <c:v>230.6</c:v>
                </c:pt>
                <c:pt idx="39" formatCode="0.000">
                  <c:v>230.44</c:v>
                </c:pt>
                <c:pt idx="40" formatCode="0.000">
                  <c:v>230.63</c:v>
                </c:pt>
              </c:numCache>
            </c:numRef>
          </c:yVal>
        </c:ser>
        <c:axId val="119479680"/>
        <c:axId val="119527296"/>
      </c:scatterChart>
      <c:valAx>
        <c:axId val="1194796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57674974283837"/>
              <c:y val="0.8983957219251335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9527296"/>
        <c:crosses val="autoZero"/>
        <c:crossBetween val="midCat"/>
      </c:valAx>
      <c:valAx>
        <c:axId val="119527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771838054514E-2"/>
              <c:y val="0.3048128342245998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94796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694313210848697"/>
          <c:y val="7.7639751552795039E-2"/>
          <c:w val="0.80671105585486025"/>
          <c:h val="0.7018633540372658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W.20!$H$11:$H$60</c:f>
              <c:numCache>
                <c:formatCode>0.000</c:formatCode>
                <c:ptCount val="50"/>
                <c:pt idx="0">
                  <c:v>1.0999999999999999E-2</c:v>
                </c:pt>
                <c:pt idx="1">
                  <c:v>2.8000000000000001E-2</c:v>
                </c:pt>
                <c:pt idx="2">
                  <c:v>2.1000000000000001E-2</c:v>
                </c:pt>
                <c:pt idx="3">
                  <c:v>7.3999999999999996E-2</c:v>
                </c:pt>
                <c:pt idx="4">
                  <c:v>1.2E-2</c:v>
                </c:pt>
                <c:pt idx="5">
                  <c:v>0</c:v>
                </c:pt>
                <c:pt idx="6">
                  <c:v>8.1000000000000003E-2</c:v>
                </c:pt>
                <c:pt idx="7">
                  <c:v>0</c:v>
                </c:pt>
                <c:pt idx="8">
                  <c:v>1.0999999999999999E-2</c:v>
                </c:pt>
                <c:pt idx="9">
                  <c:v>2.8000000000000001E-2</c:v>
                </c:pt>
                <c:pt idx="10">
                  <c:v>5.5E-2</c:v>
                </c:pt>
                <c:pt idx="11">
                  <c:v>0</c:v>
                </c:pt>
                <c:pt idx="12">
                  <c:v>0.02</c:v>
                </c:pt>
                <c:pt idx="13">
                  <c:v>1.0999999999999999E-2</c:v>
                </c:pt>
                <c:pt idx="14">
                  <c:v>0.11600000000000001</c:v>
                </c:pt>
                <c:pt idx="15">
                  <c:v>1.0999999999999999E-2</c:v>
                </c:pt>
                <c:pt idx="16">
                  <c:v>1.4999999999999999E-2</c:v>
                </c:pt>
                <c:pt idx="17">
                  <c:v>0.13</c:v>
                </c:pt>
                <c:pt idx="18">
                  <c:v>0.42199999999999999</c:v>
                </c:pt>
                <c:pt idx="19">
                  <c:v>0.76900000000000002</c:v>
                </c:pt>
                <c:pt idx="20">
                  <c:v>0.745</c:v>
                </c:pt>
                <c:pt idx="21">
                  <c:v>0.68200000000000005</c:v>
                </c:pt>
                <c:pt idx="22">
                  <c:v>0.26400000000000001</c:v>
                </c:pt>
                <c:pt idx="23">
                  <c:v>0.76700000000000002</c:v>
                </c:pt>
                <c:pt idx="24">
                  <c:v>1.127</c:v>
                </c:pt>
                <c:pt idx="25">
                  <c:v>0.71399999999999997</c:v>
                </c:pt>
                <c:pt idx="26">
                  <c:v>0.82399999999999995</c:v>
                </c:pt>
                <c:pt idx="27">
                  <c:v>0.65200000000000002</c:v>
                </c:pt>
                <c:pt idx="28">
                  <c:v>0.53100000000000003</c:v>
                </c:pt>
                <c:pt idx="29">
                  <c:v>0.13200000000000001</c:v>
                </c:pt>
                <c:pt idx="30">
                  <c:v>4.3999999999999997E-2</c:v>
                </c:pt>
                <c:pt idx="31">
                  <c:v>3.3000000000000002E-2</c:v>
                </c:pt>
                <c:pt idx="32">
                  <c:v>9.7000000000000003E-2</c:v>
                </c:pt>
                <c:pt idx="33">
                  <c:v>7.8E-2</c:v>
                </c:pt>
                <c:pt idx="34" formatCode="General">
                  <c:v>3.5999999999999997E-2</c:v>
                </c:pt>
                <c:pt idx="35">
                  <c:v>3.2000000000000001E-2</c:v>
                </c:pt>
                <c:pt idx="36">
                  <c:v>0</c:v>
                </c:pt>
                <c:pt idx="37">
                  <c:v>0</c:v>
                </c:pt>
                <c:pt idx="38">
                  <c:v>1.2999999999999999E-2</c:v>
                </c:pt>
                <c:pt idx="39">
                  <c:v>1.0999999999999999E-2</c:v>
                </c:pt>
                <c:pt idx="40">
                  <c:v>4.8000000000000001E-2</c:v>
                </c:pt>
              </c:numCache>
            </c:numRef>
          </c:xVal>
          <c:yVal>
            <c:numRef>
              <c:f>W.20!$C$11:$C$60</c:f>
              <c:numCache>
                <c:formatCode>0.00</c:formatCode>
                <c:ptCount val="50"/>
                <c:pt idx="0">
                  <c:v>230.18</c:v>
                </c:pt>
                <c:pt idx="1">
                  <c:v>230.66</c:v>
                </c:pt>
                <c:pt idx="2">
                  <c:v>230.65</c:v>
                </c:pt>
                <c:pt idx="3">
                  <c:v>230.72</c:v>
                </c:pt>
                <c:pt idx="4">
                  <c:v>230.6</c:v>
                </c:pt>
                <c:pt idx="5">
                  <c:v>229.63</c:v>
                </c:pt>
                <c:pt idx="6">
                  <c:v>230.7</c:v>
                </c:pt>
                <c:pt idx="7">
                  <c:v>230.02</c:v>
                </c:pt>
                <c:pt idx="8">
                  <c:v>229.69</c:v>
                </c:pt>
                <c:pt idx="9">
                  <c:v>230.05</c:v>
                </c:pt>
                <c:pt idx="10">
                  <c:v>230.33</c:v>
                </c:pt>
                <c:pt idx="11">
                  <c:v>230.6</c:v>
                </c:pt>
                <c:pt idx="12">
                  <c:v>230.65</c:v>
                </c:pt>
                <c:pt idx="13">
                  <c:v>230.64</c:v>
                </c:pt>
                <c:pt idx="14">
                  <c:v>230.77</c:v>
                </c:pt>
                <c:pt idx="15">
                  <c:v>230.67</c:v>
                </c:pt>
                <c:pt idx="16">
                  <c:v>230.65</c:v>
                </c:pt>
                <c:pt idx="17">
                  <c:v>230.74</c:v>
                </c:pt>
                <c:pt idx="18">
                  <c:v>231.22</c:v>
                </c:pt>
                <c:pt idx="19">
                  <c:v>231.86</c:v>
                </c:pt>
                <c:pt idx="20">
                  <c:v>231.82</c:v>
                </c:pt>
                <c:pt idx="21">
                  <c:v>231.56</c:v>
                </c:pt>
                <c:pt idx="22">
                  <c:v>230.92</c:v>
                </c:pt>
                <c:pt idx="23">
                  <c:v>232.5</c:v>
                </c:pt>
                <c:pt idx="24">
                  <c:v>231.75</c:v>
                </c:pt>
                <c:pt idx="25">
                  <c:v>230.26</c:v>
                </c:pt>
                <c:pt idx="26">
                  <c:v>230.45</c:v>
                </c:pt>
                <c:pt idx="27">
                  <c:v>230.2</c:v>
                </c:pt>
                <c:pt idx="28">
                  <c:v>230.15</c:v>
                </c:pt>
                <c:pt idx="29">
                  <c:v>230.7</c:v>
                </c:pt>
                <c:pt idx="30">
                  <c:v>230.65</c:v>
                </c:pt>
                <c:pt idx="31">
                  <c:v>230.27</c:v>
                </c:pt>
                <c:pt idx="32">
                  <c:v>229.86</c:v>
                </c:pt>
                <c:pt idx="33">
                  <c:v>229.61</c:v>
                </c:pt>
                <c:pt idx="34" formatCode="General">
                  <c:v>230.27</c:v>
                </c:pt>
                <c:pt idx="35" formatCode="0.000">
                  <c:v>230.51</c:v>
                </c:pt>
                <c:pt idx="36" formatCode="0.000">
                  <c:v>230.32</c:v>
                </c:pt>
                <c:pt idx="37" formatCode="0.000">
                  <c:v>229.69</c:v>
                </c:pt>
                <c:pt idx="38" formatCode="0.000">
                  <c:v>230.6</c:v>
                </c:pt>
                <c:pt idx="39" formatCode="0.000">
                  <c:v>230.44</c:v>
                </c:pt>
                <c:pt idx="40" formatCode="0.000">
                  <c:v>230.63</c:v>
                </c:pt>
              </c:numCache>
            </c:numRef>
          </c:yVal>
        </c:ser>
        <c:axId val="122901248"/>
        <c:axId val="122903552"/>
      </c:scatterChart>
      <c:valAx>
        <c:axId val="1229012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465950763184541"/>
              <c:y val="0.902692962752696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903552"/>
        <c:crosses val="autoZero"/>
        <c:crossBetween val="midCat"/>
      </c:valAx>
      <c:valAx>
        <c:axId val="122903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828524510007426E-2"/>
              <c:y val="0.2732923588313208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29012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76200</xdr:rowOff>
    </xdr:from>
    <xdr:to>
      <xdr:col>6</xdr:col>
      <xdr:colOff>95250</xdr:colOff>
      <xdr:row>2</xdr:row>
      <xdr:rowOff>180975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33725" y="76200"/>
          <a:ext cx="70485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38100</xdr:colOff>
      <xdr:row>5</xdr:row>
      <xdr:rowOff>38100</xdr:rowOff>
    </xdr:from>
    <xdr:to>
      <xdr:col>19</xdr:col>
      <xdr:colOff>533400</xdr:colOff>
      <xdr:row>16</xdr:row>
      <xdr:rowOff>152400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47625</xdr:colOff>
      <xdr:row>16</xdr:row>
      <xdr:rowOff>38100</xdr:rowOff>
    </xdr:from>
    <xdr:to>
      <xdr:col>19</xdr:col>
      <xdr:colOff>552450</xdr:colOff>
      <xdr:row>30</xdr:row>
      <xdr:rowOff>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76200</xdr:colOff>
      <xdr:row>30</xdr:row>
      <xdr:rowOff>19050</xdr:rowOff>
    </xdr:from>
    <xdr:to>
      <xdr:col>19</xdr:col>
      <xdr:colOff>581025</xdr:colOff>
      <xdr:row>41</xdr:row>
      <xdr:rowOff>228600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42854</xdr:colOff>
      <xdr:row>1</xdr:row>
      <xdr:rowOff>12456</xdr:rowOff>
    </xdr:from>
    <xdr:ext cx="5091009" cy="871008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643804" y="279156"/>
          <a:ext cx="5091009" cy="87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ของสถานีน้ำแม่ตุ๋ย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W.20)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จ.ลำปาง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P403"/>
  <sheetViews>
    <sheetView tabSelected="1" zoomScale="110" zoomScaleNormal="110" workbookViewId="0">
      <selection activeCell="A52" sqref="A52:J52"/>
    </sheetView>
  </sheetViews>
  <sheetFormatPr defaultColWidth="9.125" defaultRowHeight="21"/>
  <cols>
    <col min="1" max="1" width="12.25" style="2" customWidth="1"/>
    <col min="2" max="2" width="8.25" style="2" customWidth="1"/>
    <col min="3" max="3" width="8.375" style="3" customWidth="1"/>
    <col min="4" max="5" width="9" style="2" customWidth="1"/>
    <col min="6" max="6" width="9.125" style="2"/>
    <col min="7" max="7" width="9.125" style="4"/>
    <col min="8" max="8" width="10.75" style="4" customWidth="1"/>
    <col min="9" max="9" width="10.125" style="4" customWidth="1"/>
    <col min="10" max="10" width="18.75" style="7" customWidth="1"/>
    <col min="11" max="11" width="9.125" style="2"/>
    <col min="12" max="12" width="9.75" style="2" customWidth="1"/>
    <col min="13" max="18" width="9.125" style="2"/>
    <col min="19" max="36" width="9.125" style="6"/>
    <col min="37" max="16384" width="9.125" style="2"/>
  </cols>
  <sheetData>
    <row r="1" spans="1:68" ht="21" customHeight="1">
      <c r="A1" s="1" t="s">
        <v>0</v>
      </c>
      <c r="J1" s="5" t="s">
        <v>1</v>
      </c>
    </row>
    <row r="2" spans="1:68" ht="21" customHeight="1">
      <c r="A2" s="2" t="s">
        <v>2</v>
      </c>
      <c r="G2" s="4" t="s">
        <v>3</v>
      </c>
    </row>
    <row r="3" spans="1:68" ht="15.75" customHeight="1"/>
    <row r="4" spans="1:68" s="8" customFormat="1" ht="24.75" customHeight="1">
      <c r="A4" s="78" t="s">
        <v>4</v>
      </c>
      <c r="B4" s="78"/>
      <c r="C4" s="78"/>
      <c r="D4" s="78"/>
      <c r="E4" s="78"/>
      <c r="F4" s="78"/>
      <c r="G4" s="78"/>
      <c r="H4" s="78"/>
      <c r="I4" s="78"/>
      <c r="J4" s="78"/>
      <c r="P4" s="9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68" s="1" customFormat="1" ht="21" customHeight="1">
      <c r="C5" s="11"/>
      <c r="D5" s="12"/>
      <c r="E5" s="12"/>
      <c r="F5" s="12"/>
      <c r="G5" s="13"/>
      <c r="H5" s="13"/>
      <c r="I5" s="14"/>
      <c r="J5" s="15"/>
      <c r="K5" s="2"/>
      <c r="L5" s="2"/>
      <c r="M5" s="2"/>
      <c r="N5" s="2"/>
      <c r="O5" s="2"/>
      <c r="P5" s="9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68" s="1" customFormat="1" ht="21" customHeight="1">
      <c r="A6" s="17" t="s">
        <v>5</v>
      </c>
      <c r="B6" s="18" t="s">
        <v>6</v>
      </c>
      <c r="C6" s="19"/>
      <c r="D6" s="18" t="s">
        <v>7</v>
      </c>
      <c r="E6" s="18"/>
      <c r="F6" s="18" t="s">
        <v>8</v>
      </c>
      <c r="G6" s="20"/>
      <c r="H6" s="21" t="s">
        <v>9</v>
      </c>
      <c r="I6" s="22" t="s">
        <v>10</v>
      </c>
      <c r="J6" s="23"/>
      <c r="K6" s="2"/>
      <c r="L6" s="2"/>
      <c r="M6" s="2"/>
      <c r="N6" s="2"/>
      <c r="O6" s="2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68" s="1" customFormat="1" ht="21" customHeight="1">
      <c r="A7" s="17" t="s">
        <v>11</v>
      </c>
      <c r="B7" s="18" t="s">
        <v>12</v>
      </c>
      <c r="C7" s="19"/>
      <c r="D7" s="18" t="s">
        <v>13</v>
      </c>
      <c r="E7" s="18"/>
      <c r="F7" s="18" t="s">
        <v>14</v>
      </c>
      <c r="G7" s="20"/>
      <c r="H7" s="21" t="s">
        <v>15</v>
      </c>
      <c r="I7" s="22" t="s">
        <v>16</v>
      </c>
      <c r="J7" s="23"/>
      <c r="K7" s="2"/>
      <c r="L7" s="2"/>
      <c r="M7" s="2"/>
      <c r="N7" s="2"/>
      <c r="O7" s="2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68" s="1" customFormat="1" ht="21" customHeight="1">
      <c r="A8" s="17" t="s">
        <v>17</v>
      </c>
      <c r="B8" s="23"/>
      <c r="C8" s="24">
        <v>230.42</v>
      </c>
      <c r="D8" s="18" t="s">
        <v>18</v>
      </c>
      <c r="E8" s="18"/>
      <c r="G8" s="14"/>
      <c r="H8" s="81" t="s">
        <v>54</v>
      </c>
      <c r="I8" s="81"/>
      <c r="J8" s="23"/>
      <c r="K8" s="2"/>
      <c r="L8" s="2"/>
      <c r="M8" s="2"/>
      <c r="N8" s="2"/>
      <c r="O8" s="2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68" s="28" customFormat="1" ht="23.1" customHeight="1">
      <c r="A9" s="79" t="s">
        <v>19</v>
      </c>
      <c r="B9" s="25" t="s">
        <v>20</v>
      </c>
      <c r="C9" s="26" t="s">
        <v>20</v>
      </c>
      <c r="D9" s="25" t="s">
        <v>21</v>
      </c>
      <c r="E9" s="25" t="s">
        <v>22</v>
      </c>
      <c r="F9" s="25" t="s">
        <v>23</v>
      </c>
      <c r="G9" s="27" t="s">
        <v>24</v>
      </c>
      <c r="H9" s="27" t="s">
        <v>25</v>
      </c>
      <c r="I9" s="27" t="s">
        <v>26</v>
      </c>
      <c r="J9" s="79" t="s">
        <v>27</v>
      </c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</row>
    <row r="10" spans="1:68" s="28" customFormat="1" ht="23.1" customHeight="1">
      <c r="A10" s="80"/>
      <c r="B10" s="30" t="s">
        <v>28</v>
      </c>
      <c r="C10" s="31" t="s">
        <v>29</v>
      </c>
      <c r="D10" s="30" t="s">
        <v>30</v>
      </c>
      <c r="E10" s="30" t="s">
        <v>31</v>
      </c>
      <c r="F10" s="30" t="s">
        <v>32</v>
      </c>
      <c r="G10" s="32" t="s">
        <v>33</v>
      </c>
      <c r="H10" s="32" t="s">
        <v>34</v>
      </c>
      <c r="I10" s="32" t="s">
        <v>35</v>
      </c>
      <c r="J10" s="80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</row>
    <row r="11" spans="1:68" s="23" customFormat="1" ht="21" customHeight="1">
      <c r="A11" s="73" t="s">
        <v>55</v>
      </c>
      <c r="B11" s="33">
        <v>-0.24</v>
      </c>
      <c r="C11" s="33">
        <v>230.18</v>
      </c>
      <c r="D11" s="73" t="s">
        <v>56</v>
      </c>
      <c r="E11" s="73" t="s">
        <v>48</v>
      </c>
      <c r="F11" s="33">
        <v>19.100000000000001</v>
      </c>
      <c r="G11" s="34">
        <v>15.49</v>
      </c>
      <c r="H11" s="35">
        <v>1.0999999999999999E-2</v>
      </c>
      <c r="I11" s="35">
        <v>0.17100000000000001</v>
      </c>
      <c r="J11" s="36" t="s">
        <v>51</v>
      </c>
      <c r="P11" s="1"/>
    </row>
    <row r="12" spans="1:68" s="23" customFormat="1" ht="21" customHeight="1">
      <c r="A12" s="74" t="s">
        <v>57</v>
      </c>
      <c r="B12" s="38">
        <v>0.24</v>
      </c>
      <c r="C12" s="38">
        <v>230.66</v>
      </c>
      <c r="D12" s="44" t="s">
        <v>58</v>
      </c>
      <c r="E12" s="44" t="s">
        <v>59</v>
      </c>
      <c r="F12" s="38">
        <v>28.67</v>
      </c>
      <c r="G12" s="40">
        <v>27.06</v>
      </c>
      <c r="H12" s="41">
        <v>2.8000000000000001E-2</v>
      </c>
      <c r="I12" s="41">
        <v>0.76300000000000001</v>
      </c>
      <c r="J12" s="42" t="s">
        <v>52</v>
      </c>
      <c r="P12" s="1"/>
    </row>
    <row r="13" spans="1:68" s="23" customFormat="1" ht="20.399999999999999" customHeight="1">
      <c r="A13" s="74" t="s">
        <v>60</v>
      </c>
      <c r="B13" s="38">
        <v>0.23</v>
      </c>
      <c r="C13" s="38">
        <v>230.65</v>
      </c>
      <c r="D13" s="44" t="s">
        <v>61</v>
      </c>
      <c r="E13" s="44" t="s">
        <v>45</v>
      </c>
      <c r="F13" s="38">
        <v>29.03</v>
      </c>
      <c r="G13" s="40">
        <v>27.97</v>
      </c>
      <c r="H13" s="41">
        <v>2.1000000000000001E-2</v>
      </c>
      <c r="I13" s="41">
        <v>0.58199999999999996</v>
      </c>
      <c r="J13" s="42" t="s">
        <v>36</v>
      </c>
      <c r="Q13" s="1"/>
      <c r="R13" s="1"/>
      <c r="S13" s="1"/>
      <c r="T13" s="1"/>
      <c r="U13" s="1"/>
      <c r="V13" s="1"/>
      <c r="W13" s="1"/>
    </row>
    <row r="14" spans="1:68" s="23" customFormat="1" ht="20.399999999999999" customHeight="1">
      <c r="A14" s="74" t="s">
        <v>62</v>
      </c>
      <c r="B14" s="38">
        <v>0.3</v>
      </c>
      <c r="C14" s="38">
        <v>230.72</v>
      </c>
      <c r="D14" s="44" t="s">
        <v>43</v>
      </c>
      <c r="E14" s="44" t="s">
        <v>63</v>
      </c>
      <c r="F14" s="38">
        <v>30.05</v>
      </c>
      <c r="G14" s="40">
        <v>30.63</v>
      </c>
      <c r="H14" s="41">
        <v>7.3999999999999996E-2</v>
      </c>
      <c r="I14" s="41">
        <v>2.2690000000000001</v>
      </c>
      <c r="J14" s="42" t="s">
        <v>36</v>
      </c>
      <c r="Q14" s="1"/>
      <c r="R14" s="1"/>
      <c r="S14" s="1"/>
      <c r="T14" s="1"/>
      <c r="U14" s="1"/>
      <c r="V14" s="1"/>
      <c r="W14" s="1"/>
    </row>
    <row r="15" spans="1:68" s="23" customFormat="1" ht="20.399999999999999" customHeight="1">
      <c r="A15" s="74" t="s">
        <v>64</v>
      </c>
      <c r="B15" s="38">
        <v>0.18</v>
      </c>
      <c r="C15" s="38">
        <v>230.6</v>
      </c>
      <c r="D15" s="44" t="s">
        <v>65</v>
      </c>
      <c r="E15" s="44" t="s">
        <v>49</v>
      </c>
      <c r="F15" s="38">
        <v>28.76</v>
      </c>
      <c r="G15" s="40">
        <v>25.81</v>
      </c>
      <c r="H15" s="41">
        <v>1.2E-2</v>
      </c>
      <c r="I15" s="41">
        <v>0.30099999999999999</v>
      </c>
      <c r="J15" s="42" t="s">
        <v>36</v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68" s="23" customFormat="1" ht="20.399999999999999" customHeight="1">
      <c r="A16" s="74" t="s">
        <v>66</v>
      </c>
      <c r="B16" s="38">
        <v>-0.79</v>
      </c>
      <c r="C16" s="38">
        <v>229.63</v>
      </c>
      <c r="D16" s="44" t="s">
        <v>67</v>
      </c>
      <c r="E16" s="44" t="s">
        <v>68</v>
      </c>
      <c r="F16" s="38">
        <v>18.100000000000001</v>
      </c>
      <c r="G16" s="40">
        <v>8.07</v>
      </c>
      <c r="H16" s="41">
        <v>0</v>
      </c>
      <c r="I16" s="41">
        <v>0</v>
      </c>
      <c r="J16" s="42" t="s">
        <v>36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s="23" customFormat="1" ht="20.399999999999999" customHeight="1">
      <c r="A17" s="74" t="s">
        <v>69</v>
      </c>
      <c r="B17" s="38">
        <v>0.28000000000000003</v>
      </c>
      <c r="C17" s="38">
        <v>230.7</v>
      </c>
      <c r="D17" s="44" t="s">
        <v>70</v>
      </c>
      <c r="E17" s="44" t="s">
        <v>71</v>
      </c>
      <c r="F17" s="38">
        <v>29.46</v>
      </c>
      <c r="G17" s="40">
        <v>28.8</v>
      </c>
      <c r="H17" s="41">
        <v>8.1000000000000003E-2</v>
      </c>
      <c r="I17" s="41">
        <v>2.3319999999999999</v>
      </c>
      <c r="J17" s="42" t="s">
        <v>36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s="23" customFormat="1" ht="20.399999999999999" customHeight="1">
      <c r="A18" s="74" t="s">
        <v>72</v>
      </c>
      <c r="B18" s="38">
        <v>-0.4</v>
      </c>
      <c r="C18" s="38">
        <v>230.02</v>
      </c>
      <c r="D18" s="44" t="s">
        <v>73</v>
      </c>
      <c r="E18" s="44" t="s">
        <v>74</v>
      </c>
      <c r="F18" s="38">
        <v>18</v>
      </c>
      <c r="G18" s="40">
        <v>13.12</v>
      </c>
      <c r="H18" s="41">
        <v>0</v>
      </c>
      <c r="I18" s="41">
        <v>0</v>
      </c>
      <c r="J18" s="42" t="s">
        <v>36</v>
      </c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s="23" customFormat="1" ht="20.399999999999999" customHeight="1">
      <c r="A19" s="74" t="s">
        <v>75</v>
      </c>
      <c r="B19" s="38">
        <v>-0.73</v>
      </c>
      <c r="C19" s="38">
        <v>229.69</v>
      </c>
      <c r="D19" s="44" t="s">
        <v>76</v>
      </c>
      <c r="E19" s="44" t="s">
        <v>41</v>
      </c>
      <c r="F19" s="38">
        <v>13.1</v>
      </c>
      <c r="G19" s="40">
        <v>7.73</v>
      </c>
      <c r="H19" s="41">
        <v>1.0999999999999999E-2</v>
      </c>
      <c r="I19" s="41">
        <v>8.5000000000000006E-2</v>
      </c>
      <c r="J19" s="42" t="s">
        <v>36</v>
      </c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s="23" customFormat="1" ht="20.399999999999999" customHeight="1">
      <c r="A20" s="74" t="s">
        <v>77</v>
      </c>
      <c r="B20" s="38">
        <v>-0.37</v>
      </c>
      <c r="C20" s="38">
        <v>230.05</v>
      </c>
      <c r="D20" s="44" t="s">
        <v>78</v>
      </c>
      <c r="E20" s="44" t="s">
        <v>79</v>
      </c>
      <c r="F20" s="38">
        <v>18.600000000000001</v>
      </c>
      <c r="G20" s="40">
        <v>13.95</v>
      </c>
      <c r="H20" s="41">
        <v>2.8000000000000001E-2</v>
      </c>
      <c r="I20" s="41">
        <v>0.39100000000000001</v>
      </c>
      <c r="J20" s="42" t="s">
        <v>36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s="23" customFormat="1" ht="20.399999999999999" customHeight="1">
      <c r="A21" s="74" t="s">
        <v>80</v>
      </c>
      <c r="B21" s="38">
        <v>-0.09</v>
      </c>
      <c r="C21" s="38">
        <v>230.33</v>
      </c>
      <c r="D21" s="44" t="s">
        <v>78</v>
      </c>
      <c r="E21" s="44" t="s">
        <v>46</v>
      </c>
      <c r="F21" s="38">
        <v>20.420000000000002</v>
      </c>
      <c r="G21" s="40">
        <v>18.7</v>
      </c>
      <c r="H21" s="41">
        <v>5.5E-2</v>
      </c>
      <c r="I21" s="41">
        <v>1.028</v>
      </c>
      <c r="J21" s="42" t="s">
        <v>36</v>
      </c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s="23" customFormat="1" ht="20.399999999999999" customHeight="1">
      <c r="A22" s="74" t="s">
        <v>81</v>
      </c>
      <c r="B22" s="38">
        <v>0.18</v>
      </c>
      <c r="C22" s="38">
        <v>230.6</v>
      </c>
      <c r="D22" s="44" t="s">
        <v>48</v>
      </c>
      <c r="E22" s="44" t="s">
        <v>70</v>
      </c>
      <c r="F22" s="38">
        <v>28.7</v>
      </c>
      <c r="G22" s="40">
        <v>24.62</v>
      </c>
      <c r="H22" s="41">
        <v>0</v>
      </c>
      <c r="I22" s="41">
        <v>0</v>
      </c>
      <c r="J22" s="42" t="s">
        <v>36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s="23" customFormat="1" ht="20.399999999999999" customHeight="1">
      <c r="A23" s="74" t="s">
        <v>82</v>
      </c>
      <c r="B23" s="38">
        <v>0.23</v>
      </c>
      <c r="C23" s="38">
        <v>230.65</v>
      </c>
      <c r="D23" s="44" t="s">
        <v>83</v>
      </c>
      <c r="E23" s="44" t="s">
        <v>43</v>
      </c>
      <c r="F23" s="38">
        <v>19.059999999999999</v>
      </c>
      <c r="G23" s="40">
        <v>18.36</v>
      </c>
      <c r="H23" s="41">
        <v>0.02</v>
      </c>
      <c r="I23" s="41">
        <v>0.372</v>
      </c>
      <c r="J23" s="42" t="s">
        <v>36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23" customFormat="1" ht="20.399999999999999" customHeight="1">
      <c r="A24" s="74" t="s">
        <v>84</v>
      </c>
      <c r="B24" s="38">
        <v>0.22</v>
      </c>
      <c r="C24" s="38">
        <v>230.64</v>
      </c>
      <c r="D24" s="44" t="s">
        <v>85</v>
      </c>
      <c r="E24" s="44" t="s">
        <v>50</v>
      </c>
      <c r="F24" s="38">
        <v>29.02</v>
      </c>
      <c r="G24" s="40">
        <v>25.98</v>
      </c>
      <c r="H24" s="41">
        <v>1.0999999999999999E-2</v>
      </c>
      <c r="I24" s="41">
        <v>0.28199999999999997</v>
      </c>
      <c r="J24" s="42" t="s">
        <v>36</v>
      </c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23" customFormat="1" ht="20.399999999999999" customHeight="1">
      <c r="A25" s="74" t="s">
        <v>86</v>
      </c>
      <c r="B25" s="38">
        <v>0.35</v>
      </c>
      <c r="C25" s="38">
        <v>230.77</v>
      </c>
      <c r="D25" s="44" t="s">
        <v>79</v>
      </c>
      <c r="E25" s="44" t="s">
        <v>87</v>
      </c>
      <c r="F25" s="38">
        <v>29.13</v>
      </c>
      <c r="G25" s="40">
        <v>29.18</v>
      </c>
      <c r="H25" s="41">
        <v>0.11600000000000001</v>
      </c>
      <c r="I25" s="41">
        <v>3.383</v>
      </c>
      <c r="J25" s="42" t="s">
        <v>36</v>
      </c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s="23" customFormat="1" ht="20.399999999999999" customHeight="1">
      <c r="A26" s="74" t="s">
        <v>88</v>
      </c>
      <c r="B26" s="38">
        <v>0.25</v>
      </c>
      <c r="C26" s="38">
        <v>230.67</v>
      </c>
      <c r="D26" s="44" t="s">
        <v>79</v>
      </c>
      <c r="E26" s="44" t="s">
        <v>89</v>
      </c>
      <c r="F26" s="38">
        <v>28.83</v>
      </c>
      <c r="G26" s="40">
        <v>27.11</v>
      </c>
      <c r="H26" s="41">
        <v>1.0999999999999999E-2</v>
      </c>
      <c r="I26" s="41">
        <v>0.30499999999999999</v>
      </c>
      <c r="J26" s="42" t="s">
        <v>36</v>
      </c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s="23" customFormat="1" ht="20.399999999999999" customHeight="1">
      <c r="A27" s="74" t="s">
        <v>90</v>
      </c>
      <c r="B27" s="38">
        <v>0.23</v>
      </c>
      <c r="C27" s="38">
        <v>230.65</v>
      </c>
      <c r="D27" s="44" t="s">
        <v>91</v>
      </c>
      <c r="E27" s="44" t="s">
        <v>46</v>
      </c>
      <c r="F27" s="38">
        <v>28.4</v>
      </c>
      <c r="G27" s="40">
        <v>26.97</v>
      </c>
      <c r="H27" s="41">
        <v>1.4999999999999999E-2</v>
      </c>
      <c r="I27" s="41">
        <v>0.39400000000000002</v>
      </c>
      <c r="J27" s="42" t="s">
        <v>36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 s="23" customFormat="1" ht="20.399999999999999" customHeight="1">
      <c r="A28" s="74" t="s">
        <v>92</v>
      </c>
      <c r="B28" s="38">
        <v>0.32</v>
      </c>
      <c r="C28" s="38">
        <v>230.74</v>
      </c>
      <c r="D28" s="44" t="s">
        <v>93</v>
      </c>
      <c r="E28" s="44" t="s">
        <v>41</v>
      </c>
      <c r="F28" s="38">
        <v>22.96</v>
      </c>
      <c r="G28" s="40">
        <v>29.54</v>
      </c>
      <c r="H28" s="41">
        <v>0.13</v>
      </c>
      <c r="I28" s="41">
        <v>3.835</v>
      </c>
      <c r="J28" s="42" t="s">
        <v>53</v>
      </c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 s="23" customFormat="1" ht="20.399999999999999" customHeight="1">
      <c r="A29" s="74" t="s">
        <v>94</v>
      </c>
      <c r="B29" s="38">
        <v>0.8</v>
      </c>
      <c r="C29" s="38">
        <v>231.22</v>
      </c>
      <c r="D29" s="44" t="s">
        <v>95</v>
      </c>
      <c r="E29" s="44" t="s">
        <v>42</v>
      </c>
      <c r="F29" s="38">
        <v>34.049999999999997</v>
      </c>
      <c r="G29" s="40">
        <v>48.23</v>
      </c>
      <c r="H29" s="41">
        <v>0.42199999999999999</v>
      </c>
      <c r="I29" s="41">
        <v>20.352</v>
      </c>
      <c r="J29" s="42" t="s">
        <v>36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 s="23" customFormat="1" ht="20.399999999999999" customHeight="1">
      <c r="A30" s="74" t="s">
        <v>96</v>
      </c>
      <c r="B30" s="38">
        <v>1.44</v>
      </c>
      <c r="C30" s="38">
        <v>231.86</v>
      </c>
      <c r="D30" s="44" t="s">
        <v>97</v>
      </c>
      <c r="E30" s="44" t="s">
        <v>98</v>
      </c>
      <c r="F30" s="38">
        <v>35.24</v>
      </c>
      <c r="G30" s="40">
        <v>64.319999999999993</v>
      </c>
      <c r="H30" s="41">
        <v>0.76900000000000002</v>
      </c>
      <c r="I30" s="41">
        <v>49.48</v>
      </c>
      <c r="J30" s="42" t="s">
        <v>36</v>
      </c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s="23" customFormat="1" ht="20.399999999999999" customHeight="1">
      <c r="A31" s="74" t="s">
        <v>96</v>
      </c>
      <c r="B31" s="38">
        <v>1.4</v>
      </c>
      <c r="C31" s="38">
        <v>231.82</v>
      </c>
      <c r="D31" s="44" t="s">
        <v>99</v>
      </c>
      <c r="E31" s="44" t="s">
        <v>100</v>
      </c>
      <c r="F31" s="38">
        <v>33.35</v>
      </c>
      <c r="G31" s="40">
        <v>65.72</v>
      </c>
      <c r="H31" s="41">
        <v>0.745</v>
      </c>
      <c r="I31" s="41">
        <v>48.956000000000003</v>
      </c>
      <c r="J31" s="42" t="s">
        <v>36</v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23" customFormat="1" ht="20.399999999999999" customHeight="1">
      <c r="A32" s="74" t="s">
        <v>101</v>
      </c>
      <c r="B32" s="38">
        <v>1.1399999999999999</v>
      </c>
      <c r="C32" s="38">
        <v>231.56</v>
      </c>
      <c r="D32" s="44" t="s">
        <v>102</v>
      </c>
      <c r="E32" s="44" t="s">
        <v>103</v>
      </c>
      <c r="F32" s="38">
        <v>34.44</v>
      </c>
      <c r="G32" s="40">
        <v>57.63</v>
      </c>
      <c r="H32" s="41">
        <v>0.68200000000000005</v>
      </c>
      <c r="I32" s="41">
        <v>39.311</v>
      </c>
      <c r="J32" s="42" t="s">
        <v>36</v>
      </c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s="23" customFormat="1" ht="20.399999999999999" customHeight="1">
      <c r="A33" s="74" t="s">
        <v>104</v>
      </c>
      <c r="B33" s="38">
        <v>0.5</v>
      </c>
      <c r="C33" s="38">
        <v>230.92</v>
      </c>
      <c r="D33" s="44" t="s">
        <v>83</v>
      </c>
      <c r="E33" s="44" t="s">
        <v>93</v>
      </c>
      <c r="F33" s="38">
        <v>30.45</v>
      </c>
      <c r="G33" s="40">
        <v>36.22</v>
      </c>
      <c r="H33" s="41">
        <v>0.26400000000000001</v>
      </c>
      <c r="I33" s="41">
        <v>9.5749999999999993</v>
      </c>
      <c r="J33" s="42" t="s">
        <v>36</v>
      </c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s="23" customFormat="1" ht="20.399999999999999" customHeight="1">
      <c r="A34" s="74" t="s">
        <v>105</v>
      </c>
      <c r="B34" s="38">
        <v>2.08</v>
      </c>
      <c r="C34" s="38">
        <v>232.5</v>
      </c>
      <c r="D34" s="44" t="s">
        <v>85</v>
      </c>
      <c r="E34" s="44" t="s">
        <v>106</v>
      </c>
      <c r="F34" s="38">
        <v>51.25</v>
      </c>
      <c r="G34" s="40">
        <v>105.38</v>
      </c>
      <c r="H34" s="41">
        <v>0.76700000000000002</v>
      </c>
      <c r="I34" s="41">
        <v>80.849000000000004</v>
      </c>
      <c r="J34" s="42" t="s">
        <v>36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 s="23" customFormat="1" ht="20.399999999999999" customHeight="1">
      <c r="A35" s="74" t="s">
        <v>107</v>
      </c>
      <c r="B35" s="38">
        <v>1.33</v>
      </c>
      <c r="C35" s="38">
        <v>231.75</v>
      </c>
      <c r="D35" s="44" t="s">
        <v>71</v>
      </c>
      <c r="E35" s="44" t="s">
        <v>108</v>
      </c>
      <c r="F35" s="38">
        <v>32.950000000000003</v>
      </c>
      <c r="G35" s="40">
        <v>58.9</v>
      </c>
      <c r="H35" s="41">
        <v>1.127</v>
      </c>
      <c r="I35" s="41">
        <v>66.379000000000005</v>
      </c>
      <c r="J35" s="42" t="s">
        <v>36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 s="23" customFormat="1" ht="20.399999999999999" customHeight="1">
      <c r="A36" s="74" t="s">
        <v>109</v>
      </c>
      <c r="B36" s="38">
        <v>-0.16</v>
      </c>
      <c r="C36" s="38">
        <v>230.26</v>
      </c>
      <c r="D36" s="44" t="s">
        <v>41</v>
      </c>
      <c r="E36" s="44" t="s">
        <v>110</v>
      </c>
      <c r="F36" s="38">
        <v>27.22</v>
      </c>
      <c r="G36" s="40">
        <v>21.45</v>
      </c>
      <c r="H36" s="41">
        <v>0.71399999999999997</v>
      </c>
      <c r="I36" s="41">
        <v>15.317</v>
      </c>
      <c r="J36" s="42" t="s">
        <v>36</v>
      </c>
      <c r="P36" s="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 s="23" customFormat="1" ht="20.399999999999999" customHeight="1">
      <c r="A37" s="75" t="s">
        <v>111</v>
      </c>
      <c r="B37" s="45">
        <v>0.03</v>
      </c>
      <c r="C37" s="45">
        <v>230.45</v>
      </c>
      <c r="D37" s="47" t="s">
        <v>112</v>
      </c>
      <c r="E37" s="47" t="s">
        <v>113</v>
      </c>
      <c r="F37" s="45">
        <v>27.94</v>
      </c>
      <c r="G37" s="48">
        <v>26.06</v>
      </c>
      <c r="H37" s="49">
        <v>0.82399999999999995</v>
      </c>
      <c r="I37" s="49">
        <v>21.466000000000001</v>
      </c>
      <c r="J37" s="50" t="s">
        <v>36</v>
      </c>
      <c r="P37" s="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s="23" customFormat="1" ht="20.399999999999999" customHeight="1">
      <c r="A38" s="76" t="s">
        <v>114</v>
      </c>
      <c r="B38" s="51">
        <v>-0.22</v>
      </c>
      <c r="C38" s="51">
        <v>230.2</v>
      </c>
      <c r="D38" s="70" t="s">
        <v>50</v>
      </c>
      <c r="E38" s="70" t="s">
        <v>115</v>
      </c>
      <c r="F38" s="51">
        <v>24.05</v>
      </c>
      <c r="G38" s="52">
        <v>19.14</v>
      </c>
      <c r="H38" s="53">
        <v>0.65200000000000002</v>
      </c>
      <c r="I38" s="53">
        <v>12.484999999999999</v>
      </c>
      <c r="J38" s="71" t="s">
        <v>53</v>
      </c>
      <c r="P38" s="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s="23" customFormat="1" ht="20.399999999999999" customHeight="1">
      <c r="A39" s="74" t="s">
        <v>116</v>
      </c>
      <c r="B39" s="38">
        <v>-0.27</v>
      </c>
      <c r="C39" s="38">
        <v>230.15</v>
      </c>
      <c r="D39" s="44" t="s">
        <v>41</v>
      </c>
      <c r="E39" s="44" t="s">
        <v>117</v>
      </c>
      <c r="F39" s="38">
        <v>21.17</v>
      </c>
      <c r="G39" s="40">
        <v>18.32</v>
      </c>
      <c r="H39" s="41">
        <v>0.53100000000000003</v>
      </c>
      <c r="I39" s="41">
        <v>9.7360000000000007</v>
      </c>
      <c r="J39" s="42" t="s">
        <v>36</v>
      </c>
      <c r="P39" s="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s="23" customFormat="1" ht="20.399999999999999" customHeight="1">
      <c r="A40" s="74" t="s">
        <v>118</v>
      </c>
      <c r="B40" s="38">
        <v>0.28000000000000003</v>
      </c>
      <c r="C40" s="38">
        <v>230.7</v>
      </c>
      <c r="D40" s="44" t="s">
        <v>117</v>
      </c>
      <c r="E40" s="44" t="s">
        <v>112</v>
      </c>
      <c r="F40" s="38">
        <v>22.86</v>
      </c>
      <c r="G40" s="40">
        <v>28.48</v>
      </c>
      <c r="H40" s="41">
        <v>0.13200000000000001</v>
      </c>
      <c r="I40" s="41">
        <v>3.75</v>
      </c>
      <c r="J40" s="42" t="s">
        <v>36</v>
      </c>
      <c r="P40" s="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s="23" customFormat="1" ht="20.399999999999999" customHeight="1">
      <c r="A41" s="74" t="s">
        <v>119</v>
      </c>
      <c r="B41" s="38">
        <v>0.23</v>
      </c>
      <c r="C41" s="38">
        <v>230.65</v>
      </c>
      <c r="D41" s="44" t="s">
        <v>120</v>
      </c>
      <c r="E41" s="44" t="s">
        <v>121</v>
      </c>
      <c r="F41" s="38">
        <v>22.35</v>
      </c>
      <c r="G41" s="40">
        <v>27.08</v>
      </c>
      <c r="H41" s="41">
        <v>4.3999999999999997E-2</v>
      </c>
      <c r="I41" s="41">
        <v>1.1850000000000001</v>
      </c>
      <c r="J41" s="42" t="s">
        <v>36</v>
      </c>
      <c r="P41" s="1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s="23" customFormat="1" ht="20.399999999999999" customHeight="1">
      <c r="A42" s="74" t="s">
        <v>122</v>
      </c>
      <c r="B42" s="38">
        <v>-0.15</v>
      </c>
      <c r="C42" s="38">
        <v>230.27</v>
      </c>
      <c r="D42" s="44" t="s">
        <v>123</v>
      </c>
      <c r="E42" s="44" t="s">
        <v>50</v>
      </c>
      <c r="F42" s="38">
        <v>19.7</v>
      </c>
      <c r="G42" s="40">
        <v>18.829999999999998</v>
      </c>
      <c r="H42" s="41">
        <v>3.3000000000000002E-2</v>
      </c>
      <c r="I42" s="41">
        <v>0.624</v>
      </c>
      <c r="J42" s="42" t="s">
        <v>36</v>
      </c>
      <c r="P42" s="1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s="23" customFormat="1" ht="20.399999999999999" customHeight="1">
      <c r="A43" s="74" t="s">
        <v>124</v>
      </c>
      <c r="B43" s="38">
        <v>-0.56000000000000005</v>
      </c>
      <c r="C43" s="38">
        <v>229.86</v>
      </c>
      <c r="D43" s="44" t="s">
        <v>125</v>
      </c>
      <c r="E43" s="44" t="s">
        <v>106</v>
      </c>
      <c r="F43" s="38">
        <v>13.26</v>
      </c>
      <c r="G43" s="40">
        <v>10.46</v>
      </c>
      <c r="H43" s="41">
        <v>9.7000000000000003E-2</v>
      </c>
      <c r="I43" s="41">
        <v>1.0149999999999999</v>
      </c>
      <c r="J43" s="42" t="s">
        <v>36</v>
      </c>
      <c r="P43" s="1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 s="23" customFormat="1" ht="20.399999999999999" customHeight="1">
      <c r="A44" s="74" t="s">
        <v>126</v>
      </c>
      <c r="B44" s="38">
        <v>-0.81</v>
      </c>
      <c r="C44" s="38">
        <v>229.61</v>
      </c>
      <c r="D44" s="44" t="s">
        <v>47</v>
      </c>
      <c r="E44" s="44" t="s">
        <v>127</v>
      </c>
      <c r="F44" s="38">
        <v>18.64</v>
      </c>
      <c r="G44" s="40">
        <v>11.7</v>
      </c>
      <c r="H44" s="41">
        <v>7.8E-2</v>
      </c>
      <c r="I44" s="41">
        <v>0.91700000000000004</v>
      </c>
      <c r="J44" s="42" t="s">
        <v>36</v>
      </c>
      <c r="N44" s="23" t="s">
        <v>37</v>
      </c>
      <c r="P44" s="1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 s="23" customFormat="1" ht="20.399999999999999" customHeight="1">
      <c r="A45" s="74" t="s">
        <v>128</v>
      </c>
      <c r="B45" s="44">
        <v>-0.15</v>
      </c>
      <c r="C45" s="44">
        <v>230.27</v>
      </c>
      <c r="D45" s="44" t="s">
        <v>78</v>
      </c>
      <c r="E45" s="44" t="s">
        <v>76</v>
      </c>
      <c r="F45" s="44">
        <v>24.42</v>
      </c>
      <c r="G45" s="77">
        <v>21.08</v>
      </c>
      <c r="H45" s="77">
        <v>3.5999999999999997E-2</v>
      </c>
      <c r="I45" s="77">
        <v>0.76800000000000002</v>
      </c>
      <c r="J45" s="42" t="s">
        <v>36</v>
      </c>
      <c r="P45" s="1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s="23" customFormat="1" ht="20.399999999999999" customHeight="1">
      <c r="A46" s="43" t="s">
        <v>129</v>
      </c>
      <c r="B46" s="38">
        <v>0.09</v>
      </c>
      <c r="C46" s="39">
        <v>230.51</v>
      </c>
      <c r="D46" s="44" t="s">
        <v>130</v>
      </c>
      <c r="E46" s="44" t="s">
        <v>93</v>
      </c>
      <c r="F46" s="38">
        <v>22.37</v>
      </c>
      <c r="G46" s="40">
        <v>24.56</v>
      </c>
      <c r="H46" s="41">
        <v>3.2000000000000001E-2</v>
      </c>
      <c r="I46" s="41">
        <v>0.77800000000000002</v>
      </c>
      <c r="J46" s="42" t="s">
        <v>36</v>
      </c>
      <c r="P46" s="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s="23" customFormat="1" ht="20.399999999999999" customHeight="1">
      <c r="A47" s="43" t="s">
        <v>131</v>
      </c>
      <c r="B47" s="38">
        <v>-0.1</v>
      </c>
      <c r="C47" s="39">
        <v>230.32</v>
      </c>
      <c r="D47" s="44" t="s">
        <v>117</v>
      </c>
      <c r="E47" s="44" t="s">
        <v>79</v>
      </c>
      <c r="F47" s="38">
        <v>26.97</v>
      </c>
      <c r="G47" s="40">
        <v>22.67</v>
      </c>
      <c r="H47" s="41">
        <v>0</v>
      </c>
      <c r="I47" s="41">
        <v>0</v>
      </c>
      <c r="J47" s="42" t="s">
        <v>36</v>
      </c>
      <c r="P47" s="1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s="23" customFormat="1" ht="20.399999999999999" customHeight="1">
      <c r="A48" s="43" t="s">
        <v>132</v>
      </c>
      <c r="B48" s="38">
        <v>-0.73</v>
      </c>
      <c r="C48" s="39">
        <v>229.69</v>
      </c>
      <c r="D48" s="44" t="s">
        <v>133</v>
      </c>
      <c r="E48" s="44" t="s">
        <v>130</v>
      </c>
      <c r="F48" s="38">
        <v>15.35</v>
      </c>
      <c r="G48" s="40">
        <v>10.25</v>
      </c>
      <c r="H48" s="41">
        <v>0</v>
      </c>
      <c r="I48" s="41">
        <v>0</v>
      </c>
      <c r="J48" s="42" t="s">
        <v>36</v>
      </c>
      <c r="P48" s="1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36" s="23" customFormat="1" ht="20.399999999999999" customHeight="1">
      <c r="A49" s="43" t="s">
        <v>134</v>
      </c>
      <c r="B49" s="38">
        <v>0.18</v>
      </c>
      <c r="C49" s="39">
        <v>230.6</v>
      </c>
      <c r="D49" s="44" t="s">
        <v>44</v>
      </c>
      <c r="E49" s="44" t="s">
        <v>133</v>
      </c>
      <c r="F49" s="38">
        <v>23.43</v>
      </c>
      <c r="G49" s="40">
        <v>26.75</v>
      </c>
      <c r="H49" s="41">
        <v>1.2999999999999999E-2</v>
      </c>
      <c r="I49" s="41">
        <v>0.35199999999999998</v>
      </c>
      <c r="J49" s="42" t="s">
        <v>36</v>
      </c>
      <c r="P49" s="1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</row>
    <row r="50" spans="1:36" s="23" customFormat="1" ht="20.399999999999999" customHeight="1">
      <c r="A50" s="43" t="s">
        <v>135</v>
      </c>
      <c r="B50" s="38">
        <v>0.02</v>
      </c>
      <c r="C50" s="39">
        <v>230.44</v>
      </c>
      <c r="D50" s="44" t="s">
        <v>136</v>
      </c>
      <c r="E50" s="44" t="s">
        <v>137</v>
      </c>
      <c r="F50" s="38">
        <v>21.2</v>
      </c>
      <c r="G50" s="40">
        <v>20.98</v>
      </c>
      <c r="H50" s="41">
        <v>1.0999999999999999E-2</v>
      </c>
      <c r="I50" s="41">
        <v>0.23100000000000001</v>
      </c>
      <c r="J50" s="42" t="s">
        <v>36</v>
      </c>
      <c r="P50" s="1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</row>
    <row r="51" spans="1:36" s="23" customFormat="1" ht="20.399999999999999" customHeight="1">
      <c r="A51" s="43" t="s">
        <v>138</v>
      </c>
      <c r="B51" s="38">
        <v>0.21</v>
      </c>
      <c r="C51" s="39">
        <v>230.63</v>
      </c>
      <c r="D51" s="38" t="s">
        <v>93</v>
      </c>
      <c r="E51" s="38" t="s">
        <v>139</v>
      </c>
      <c r="F51" s="38">
        <v>24.1</v>
      </c>
      <c r="G51" s="40">
        <v>27.68</v>
      </c>
      <c r="H51" s="41">
        <v>4.8000000000000001E-2</v>
      </c>
      <c r="I51" s="41">
        <v>1.3220000000000001</v>
      </c>
      <c r="J51" s="42" t="s">
        <v>36</v>
      </c>
      <c r="P51" s="1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</row>
    <row r="52" spans="1:36" s="23" customFormat="1" ht="20.399999999999999" customHeight="1">
      <c r="A52" s="43"/>
      <c r="B52" s="38"/>
      <c r="C52" s="39"/>
      <c r="D52" s="38"/>
      <c r="E52" s="38"/>
      <c r="F52" s="38"/>
      <c r="G52" s="40"/>
      <c r="H52" s="41"/>
      <c r="I52" s="41"/>
      <c r="J52" s="42"/>
      <c r="P52" s="1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</row>
    <row r="53" spans="1:36" s="23" customFormat="1" ht="20.399999999999999" customHeight="1">
      <c r="A53" s="43"/>
      <c r="B53" s="38"/>
      <c r="C53" s="39"/>
      <c r="D53" s="38"/>
      <c r="E53" s="38"/>
      <c r="F53" s="38"/>
      <c r="G53" s="40"/>
      <c r="H53" s="41"/>
      <c r="I53" s="41"/>
      <c r="J53" s="42"/>
      <c r="P53" s="1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</row>
    <row r="54" spans="1:36" s="23" customFormat="1" ht="20.399999999999999" customHeight="1">
      <c r="A54" s="43"/>
      <c r="B54" s="38"/>
      <c r="C54" s="39"/>
      <c r="D54" s="38"/>
      <c r="E54" s="38"/>
      <c r="F54" s="38"/>
      <c r="G54" s="40"/>
      <c r="H54" s="41"/>
      <c r="I54" s="41"/>
      <c r="J54" s="42"/>
      <c r="P54" s="1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</row>
    <row r="55" spans="1:36" s="23" customFormat="1" ht="20.399999999999999" customHeight="1">
      <c r="A55" s="43"/>
      <c r="B55" s="38"/>
      <c r="C55" s="39"/>
      <c r="D55" s="38"/>
      <c r="E55" s="38"/>
      <c r="F55" s="38"/>
      <c r="G55" s="40"/>
      <c r="H55" s="41"/>
      <c r="I55" s="41"/>
      <c r="J55" s="42"/>
      <c r="P55" s="1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1:36" s="23" customFormat="1" ht="20.399999999999999" customHeight="1">
      <c r="A56" s="43"/>
      <c r="B56" s="38"/>
      <c r="C56" s="39"/>
      <c r="D56" s="38"/>
      <c r="E56" s="38"/>
      <c r="F56" s="38"/>
      <c r="G56" s="40"/>
      <c r="H56" s="41"/>
      <c r="I56" s="41"/>
      <c r="J56" s="42"/>
      <c r="P56" s="1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</row>
    <row r="57" spans="1:36" s="23" customFormat="1" ht="20.399999999999999" customHeight="1">
      <c r="A57" s="43"/>
      <c r="B57" s="38"/>
      <c r="C57" s="39"/>
      <c r="D57" s="38"/>
      <c r="E57" s="38"/>
      <c r="F57" s="38"/>
      <c r="G57" s="40"/>
      <c r="H57" s="41"/>
      <c r="I57" s="41"/>
      <c r="J57" s="42"/>
      <c r="P57" s="1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</row>
    <row r="58" spans="1:36" s="23" customFormat="1" ht="20.399999999999999" customHeight="1">
      <c r="A58" s="43"/>
      <c r="B58" s="38"/>
      <c r="C58" s="39"/>
      <c r="D58" s="38"/>
      <c r="E58" s="38"/>
      <c r="F58" s="38"/>
      <c r="G58" s="40"/>
      <c r="H58" s="41"/>
      <c r="I58" s="41"/>
      <c r="J58" s="42"/>
      <c r="P58" s="1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</row>
    <row r="59" spans="1:36" s="23" customFormat="1" ht="20.399999999999999" customHeight="1">
      <c r="A59" s="43"/>
      <c r="B59" s="38"/>
      <c r="C59" s="39"/>
      <c r="D59" s="38"/>
      <c r="E59" s="38"/>
      <c r="F59" s="38"/>
      <c r="G59" s="40"/>
      <c r="H59" s="41"/>
      <c r="I59" s="41"/>
      <c r="J59" s="42"/>
      <c r="P59" s="1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</row>
    <row r="60" spans="1:36" s="23" customFormat="1" ht="20.399999999999999" customHeight="1">
      <c r="A60" s="44"/>
      <c r="B60" s="44"/>
      <c r="C60" s="39"/>
      <c r="D60" s="44"/>
      <c r="E60" s="44"/>
      <c r="F60" s="44"/>
      <c r="G60" s="44"/>
      <c r="H60" s="44"/>
      <c r="I60" s="44"/>
      <c r="J60" s="42"/>
      <c r="P60" s="1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</row>
    <row r="61" spans="1:36" s="23" customFormat="1" ht="20.399999999999999" customHeight="1">
      <c r="A61" s="43"/>
      <c r="B61" s="38"/>
      <c r="C61" s="39"/>
      <c r="D61" s="38"/>
      <c r="E61" s="38"/>
      <c r="F61" s="38"/>
      <c r="G61" s="40"/>
      <c r="H61" s="41"/>
      <c r="I61" s="41"/>
      <c r="J61" s="42"/>
      <c r="P61" s="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</row>
    <row r="62" spans="1:36" s="23" customFormat="1" ht="20.399999999999999" customHeight="1">
      <c r="A62" s="43"/>
      <c r="B62" s="38"/>
      <c r="C62" s="39"/>
      <c r="D62" s="38"/>
      <c r="E62" s="38"/>
      <c r="F62" s="38"/>
      <c r="G62" s="40"/>
      <c r="H62" s="41"/>
      <c r="I62" s="41"/>
      <c r="J62" s="54"/>
      <c r="P62" s="1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1:36" s="23" customFormat="1" ht="20.399999999999999" customHeight="1">
      <c r="A63" s="37"/>
      <c r="B63" s="38"/>
      <c r="C63" s="39"/>
      <c r="D63" s="38"/>
      <c r="E63" s="38"/>
      <c r="F63" s="38"/>
      <c r="G63" s="40"/>
      <c r="H63" s="41"/>
      <c r="I63" s="41"/>
      <c r="J63" s="55"/>
      <c r="P63" s="1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</row>
    <row r="64" spans="1:36" s="23" customFormat="1" ht="20.399999999999999" customHeight="1">
      <c r="A64" s="69"/>
      <c r="B64" s="45"/>
      <c r="C64" s="46"/>
      <c r="D64" s="45"/>
      <c r="E64" s="45"/>
      <c r="F64" s="45"/>
      <c r="G64" s="48"/>
      <c r="H64" s="49"/>
      <c r="I64" s="49"/>
      <c r="J64" s="72"/>
      <c r="P64" s="1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</row>
    <row r="65" spans="1:36" s="23" customFormat="1" ht="20.399999999999999" customHeight="1">
      <c r="C65" s="24"/>
      <c r="D65" s="56"/>
      <c r="E65" s="56"/>
      <c r="F65" s="56"/>
      <c r="G65" s="57"/>
      <c r="H65" s="58"/>
      <c r="I65" s="58"/>
      <c r="J65" s="59"/>
      <c r="P65" s="1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</row>
    <row r="66" spans="1:36" s="23" customFormat="1" ht="20.399999999999999" customHeight="1">
      <c r="A66" s="60" t="s">
        <v>38</v>
      </c>
      <c r="B66" s="56"/>
      <c r="C66" s="56"/>
      <c r="D66" s="56"/>
      <c r="E66" s="56"/>
      <c r="F66" s="56"/>
      <c r="G66" s="57"/>
      <c r="H66" s="58"/>
      <c r="I66" s="58"/>
      <c r="J66" s="59"/>
      <c r="P66" s="1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</row>
    <row r="67" spans="1:36" s="23" customFormat="1" ht="20.399999999999999" customHeight="1">
      <c r="A67" s="61" t="s">
        <v>39</v>
      </c>
      <c r="B67" s="62">
        <f>+COUNT(B11:B64)</f>
        <v>41</v>
      </c>
      <c r="C67" s="56" t="s">
        <v>40</v>
      </c>
      <c r="D67" s="56"/>
      <c r="E67" s="56"/>
      <c r="F67" s="56"/>
      <c r="G67" s="57"/>
      <c r="H67" s="58"/>
      <c r="I67" s="58"/>
      <c r="J67" s="59"/>
      <c r="P67" s="1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</row>
    <row r="68" spans="1:36" s="23" customFormat="1" ht="20.399999999999999" customHeight="1">
      <c r="A68" s="63"/>
      <c r="B68" s="56"/>
      <c r="C68" s="24"/>
      <c r="D68" s="56"/>
      <c r="E68" s="56"/>
      <c r="F68" s="56"/>
      <c r="G68" s="57"/>
      <c r="H68" s="58"/>
      <c r="I68" s="58"/>
      <c r="J68" s="64"/>
      <c r="P68" s="1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</row>
    <row r="69" spans="1:36" s="23" customFormat="1" ht="21" customHeight="1">
      <c r="A69" s="63"/>
      <c r="B69" s="56"/>
      <c r="C69" s="24"/>
      <c r="D69" s="56"/>
      <c r="E69" s="56"/>
      <c r="F69" s="56"/>
      <c r="G69" s="57"/>
      <c r="H69" s="58"/>
      <c r="I69" s="58"/>
      <c r="J69" s="64"/>
      <c r="P69" s="1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</row>
    <row r="70" spans="1:36" s="23" customFormat="1" ht="21" customHeight="1">
      <c r="A70" s="63"/>
      <c r="B70" s="56"/>
      <c r="C70" s="24"/>
      <c r="D70" s="56"/>
      <c r="E70" s="56"/>
      <c r="F70" s="56"/>
      <c r="G70" s="57"/>
      <c r="H70" s="58"/>
      <c r="I70" s="58"/>
      <c r="J70" s="65"/>
      <c r="K70" s="1"/>
      <c r="L70" s="1"/>
      <c r="M70" s="1"/>
      <c r="N70" s="1"/>
      <c r="O70" s="1"/>
      <c r="P70" s="1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</row>
    <row r="71" spans="1:36" s="23" customFormat="1" ht="21" customHeight="1">
      <c r="A71" s="63"/>
      <c r="B71" s="56"/>
      <c r="C71" s="24"/>
      <c r="D71" s="56"/>
      <c r="E71" s="56"/>
      <c r="F71" s="56"/>
      <c r="G71" s="57"/>
      <c r="H71" s="58"/>
      <c r="I71" s="58"/>
      <c r="J71" s="64"/>
      <c r="K71" s="1"/>
      <c r="L71" s="1"/>
      <c r="M71" s="1"/>
      <c r="N71" s="1"/>
      <c r="O71" s="1"/>
      <c r="P71" s="1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</row>
    <row r="72" spans="1:36" s="23" customFormat="1" ht="21" customHeight="1">
      <c r="A72" s="63"/>
      <c r="B72" s="56"/>
      <c r="C72" s="24"/>
      <c r="D72" s="56"/>
      <c r="E72" s="56"/>
      <c r="F72" s="56"/>
      <c r="G72" s="57"/>
      <c r="H72" s="58"/>
      <c r="I72" s="58"/>
      <c r="J72" s="65"/>
      <c r="K72" s="6"/>
      <c r="L72" s="6"/>
      <c r="M72" s="6"/>
      <c r="N72" s="6"/>
      <c r="O72" s="6"/>
      <c r="P72" s="1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</row>
    <row r="73" spans="1:36">
      <c r="B73" s="66"/>
      <c r="D73" s="66"/>
      <c r="E73" s="66"/>
      <c r="F73" s="66"/>
      <c r="G73" s="67"/>
      <c r="H73" s="68"/>
      <c r="I73" s="68"/>
      <c r="K73" s="6"/>
      <c r="L73" s="6"/>
      <c r="M73" s="6"/>
      <c r="N73" s="6"/>
      <c r="O73" s="6"/>
      <c r="P73" s="1"/>
    </row>
    <row r="74" spans="1:36">
      <c r="B74" s="66"/>
      <c r="D74" s="66"/>
      <c r="E74" s="66"/>
      <c r="F74" s="66"/>
      <c r="G74" s="67"/>
      <c r="H74" s="68"/>
      <c r="I74" s="68"/>
      <c r="K74" s="6"/>
      <c r="L74" s="6"/>
      <c r="M74" s="6"/>
      <c r="N74" s="6"/>
      <c r="O74" s="6"/>
      <c r="P74" s="1"/>
    </row>
    <row r="75" spans="1:36">
      <c r="B75" s="66"/>
      <c r="D75" s="66"/>
      <c r="E75" s="66"/>
      <c r="F75" s="66"/>
      <c r="G75" s="67"/>
      <c r="H75" s="68"/>
      <c r="I75" s="68"/>
      <c r="K75" s="6"/>
      <c r="L75" s="6"/>
      <c r="M75" s="6"/>
      <c r="N75" s="6"/>
      <c r="O75" s="6"/>
      <c r="P75" s="1"/>
    </row>
    <row r="76" spans="1:36">
      <c r="B76" s="66"/>
      <c r="D76" s="66"/>
      <c r="E76" s="66"/>
      <c r="F76" s="66"/>
      <c r="G76" s="67"/>
      <c r="H76" s="68"/>
      <c r="I76" s="68"/>
      <c r="K76" s="6"/>
      <c r="L76" s="6"/>
      <c r="M76" s="6"/>
      <c r="N76" s="6"/>
      <c r="O76" s="6"/>
      <c r="P76" s="1"/>
    </row>
    <row r="77" spans="1:36">
      <c r="B77" s="66"/>
      <c r="D77" s="66"/>
      <c r="E77" s="66"/>
      <c r="F77" s="66"/>
      <c r="G77" s="67"/>
      <c r="H77" s="68"/>
      <c r="I77" s="68"/>
      <c r="K77" s="6"/>
      <c r="L77" s="6"/>
      <c r="M77" s="6"/>
      <c r="N77" s="6"/>
      <c r="O77" s="6"/>
      <c r="P77" s="1"/>
    </row>
    <row r="78" spans="1:36">
      <c r="B78" s="66"/>
      <c r="D78" s="66"/>
      <c r="E78" s="66"/>
      <c r="F78" s="66"/>
      <c r="G78" s="67"/>
      <c r="H78" s="68"/>
      <c r="I78" s="68"/>
      <c r="K78" s="6"/>
      <c r="L78" s="6"/>
      <c r="M78" s="6"/>
      <c r="N78" s="6"/>
      <c r="O78" s="6"/>
      <c r="P78" s="1"/>
    </row>
    <row r="79" spans="1:36">
      <c r="B79" s="66"/>
      <c r="D79" s="66"/>
      <c r="E79" s="66"/>
      <c r="F79" s="66"/>
      <c r="G79" s="67"/>
      <c r="H79" s="68"/>
      <c r="I79" s="68"/>
      <c r="K79" s="6"/>
      <c r="L79" s="6"/>
      <c r="M79" s="6"/>
      <c r="N79" s="6"/>
      <c r="O79" s="6"/>
      <c r="P79" s="1"/>
    </row>
    <row r="80" spans="1:36">
      <c r="B80" s="66"/>
      <c r="D80" s="66"/>
      <c r="E80" s="66"/>
      <c r="F80" s="66"/>
      <c r="G80" s="67"/>
      <c r="H80" s="68"/>
      <c r="I80" s="68"/>
      <c r="K80" s="6"/>
      <c r="L80" s="6"/>
      <c r="M80" s="6"/>
      <c r="N80" s="6"/>
      <c r="O80" s="6"/>
      <c r="P80" s="1"/>
    </row>
    <row r="81" spans="2:16">
      <c r="B81" s="66"/>
      <c r="D81" s="66"/>
      <c r="E81" s="66"/>
      <c r="F81" s="66"/>
      <c r="G81" s="67"/>
      <c r="H81" s="68"/>
      <c r="I81" s="68"/>
      <c r="K81" s="6"/>
      <c r="L81" s="6"/>
      <c r="M81" s="6"/>
      <c r="N81" s="6"/>
      <c r="O81" s="6"/>
      <c r="P81" s="1"/>
    </row>
    <row r="82" spans="2:16">
      <c r="B82" s="66"/>
      <c r="D82" s="66"/>
      <c r="E82" s="66"/>
      <c r="F82" s="66"/>
      <c r="G82" s="67"/>
      <c r="H82" s="68"/>
      <c r="I82" s="68"/>
      <c r="K82" s="6"/>
      <c r="L82" s="6"/>
      <c r="M82" s="6"/>
      <c r="N82" s="6"/>
      <c r="O82" s="6"/>
      <c r="P82" s="1"/>
    </row>
    <row r="83" spans="2:16">
      <c r="B83" s="66"/>
      <c r="D83" s="66"/>
      <c r="E83" s="66"/>
      <c r="F83" s="66"/>
      <c r="G83" s="67"/>
      <c r="H83" s="68"/>
      <c r="I83" s="68"/>
      <c r="K83" s="6"/>
      <c r="L83" s="6"/>
      <c r="M83" s="6"/>
      <c r="N83" s="6"/>
      <c r="O83" s="6"/>
      <c r="P83" s="1"/>
    </row>
    <row r="84" spans="2:16">
      <c r="B84" s="66"/>
      <c r="D84" s="66"/>
      <c r="E84" s="66"/>
      <c r="F84" s="66"/>
      <c r="G84" s="67"/>
      <c r="H84" s="68"/>
      <c r="I84" s="68"/>
      <c r="K84" s="6"/>
      <c r="L84" s="6"/>
      <c r="M84" s="6"/>
      <c r="N84" s="6"/>
      <c r="O84" s="6"/>
      <c r="P84" s="1"/>
    </row>
    <row r="85" spans="2:16">
      <c r="B85" s="66"/>
      <c r="D85" s="66"/>
      <c r="E85" s="66"/>
      <c r="F85" s="66"/>
      <c r="G85" s="67"/>
      <c r="H85" s="68"/>
      <c r="I85" s="68"/>
      <c r="K85" s="6"/>
      <c r="L85" s="6"/>
      <c r="M85" s="6"/>
      <c r="N85" s="6"/>
      <c r="O85" s="6"/>
      <c r="P85" s="1"/>
    </row>
    <row r="86" spans="2:16">
      <c r="B86" s="66"/>
      <c r="D86" s="66"/>
      <c r="E86" s="66"/>
      <c r="F86" s="66"/>
      <c r="G86" s="67"/>
      <c r="H86" s="68"/>
      <c r="I86" s="68"/>
      <c r="K86" s="6"/>
      <c r="L86" s="6"/>
      <c r="M86" s="6"/>
      <c r="N86" s="6"/>
      <c r="O86" s="6"/>
      <c r="P86" s="1"/>
    </row>
    <row r="87" spans="2:16">
      <c r="B87" s="66"/>
      <c r="D87" s="66"/>
      <c r="E87" s="66"/>
      <c r="F87" s="66"/>
      <c r="G87" s="67"/>
      <c r="H87" s="68"/>
      <c r="I87" s="68"/>
      <c r="K87" s="6"/>
      <c r="L87" s="6"/>
      <c r="M87" s="6"/>
      <c r="N87" s="6"/>
      <c r="O87" s="6"/>
      <c r="P87" s="1"/>
    </row>
    <row r="88" spans="2:16">
      <c r="B88" s="66"/>
      <c r="D88" s="66"/>
      <c r="E88" s="66"/>
      <c r="F88" s="66"/>
      <c r="G88" s="67"/>
      <c r="H88" s="68"/>
      <c r="I88" s="68"/>
      <c r="K88" s="6"/>
      <c r="L88" s="6"/>
      <c r="M88" s="6"/>
      <c r="N88" s="6"/>
      <c r="O88" s="6"/>
      <c r="P88" s="1"/>
    </row>
    <row r="89" spans="2:16">
      <c r="B89" s="66"/>
      <c r="D89" s="66"/>
      <c r="E89" s="66"/>
      <c r="F89" s="66"/>
      <c r="G89" s="67"/>
      <c r="H89" s="68"/>
      <c r="I89" s="68"/>
      <c r="K89" s="6"/>
      <c r="L89" s="6"/>
      <c r="M89" s="6"/>
      <c r="N89" s="6"/>
      <c r="O89" s="6"/>
      <c r="P89" s="1"/>
    </row>
    <row r="90" spans="2:16">
      <c r="B90" s="66"/>
      <c r="D90" s="66"/>
      <c r="E90" s="66"/>
      <c r="F90" s="66"/>
      <c r="G90" s="67"/>
      <c r="H90" s="68"/>
      <c r="I90" s="68"/>
      <c r="K90" s="6"/>
      <c r="L90" s="6"/>
      <c r="M90" s="6"/>
      <c r="N90" s="6"/>
      <c r="O90" s="6"/>
      <c r="P90" s="1"/>
    </row>
    <row r="91" spans="2:16">
      <c r="B91" s="66"/>
      <c r="D91" s="66"/>
      <c r="E91" s="66"/>
      <c r="F91" s="66"/>
      <c r="G91" s="67"/>
      <c r="H91" s="68"/>
      <c r="I91" s="68"/>
      <c r="K91" s="6"/>
      <c r="L91" s="6"/>
      <c r="M91" s="6"/>
      <c r="N91" s="6"/>
      <c r="O91" s="6"/>
      <c r="P91" s="1"/>
    </row>
    <row r="92" spans="2:16">
      <c r="B92" s="66"/>
      <c r="D92" s="66"/>
      <c r="E92" s="66"/>
      <c r="F92" s="66"/>
      <c r="G92" s="67"/>
      <c r="H92" s="68"/>
      <c r="I92" s="68"/>
      <c r="K92" s="6"/>
      <c r="L92" s="6"/>
      <c r="M92" s="6"/>
      <c r="N92" s="6"/>
      <c r="O92" s="6"/>
      <c r="P92" s="1"/>
    </row>
    <row r="93" spans="2:16">
      <c r="B93" s="66"/>
      <c r="D93" s="66"/>
      <c r="E93" s="66"/>
      <c r="F93" s="66"/>
      <c r="G93" s="67"/>
      <c r="H93" s="68"/>
      <c r="I93" s="68"/>
      <c r="K93" s="6"/>
      <c r="L93" s="6"/>
      <c r="M93" s="6"/>
      <c r="N93" s="6"/>
      <c r="O93" s="6"/>
      <c r="P93" s="1"/>
    </row>
    <row r="94" spans="2:16">
      <c r="B94" s="66"/>
      <c r="D94" s="66"/>
      <c r="E94" s="66"/>
      <c r="F94" s="66"/>
      <c r="G94" s="67"/>
      <c r="H94" s="68"/>
      <c r="I94" s="68"/>
      <c r="K94" s="6"/>
      <c r="L94" s="6"/>
      <c r="M94" s="6"/>
      <c r="N94" s="6"/>
      <c r="O94" s="6"/>
      <c r="P94" s="1"/>
    </row>
    <row r="95" spans="2:16">
      <c r="B95" s="66"/>
      <c r="D95" s="66"/>
      <c r="E95" s="66"/>
      <c r="F95" s="66"/>
      <c r="G95" s="67"/>
      <c r="H95" s="68"/>
      <c r="I95" s="68"/>
      <c r="K95" s="6"/>
      <c r="L95" s="6"/>
      <c r="M95" s="6"/>
      <c r="N95" s="6"/>
      <c r="O95" s="6"/>
      <c r="P95" s="1"/>
    </row>
    <row r="96" spans="2:16">
      <c r="B96" s="66"/>
      <c r="D96" s="66"/>
      <c r="E96" s="66"/>
      <c r="F96" s="66"/>
      <c r="G96" s="67"/>
      <c r="H96" s="68"/>
      <c r="I96" s="68"/>
      <c r="K96" s="6"/>
      <c r="L96" s="6"/>
      <c r="M96" s="6"/>
      <c r="N96" s="6"/>
      <c r="O96" s="6"/>
      <c r="P96" s="1"/>
    </row>
    <row r="97" spans="2:16">
      <c r="B97" s="66"/>
      <c r="D97" s="66"/>
      <c r="E97" s="66"/>
      <c r="F97" s="66"/>
      <c r="G97" s="67"/>
      <c r="H97" s="68"/>
      <c r="I97" s="68"/>
      <c r="K97" s="6"/>
      <c r="L97" s="6"/>
      <c r="M97" s="6"/>
      <c r="N97" s="6"/>
      <c r="O97" s="6"/>
      <c r="P97" s="1"/>
    </row>
    <row r="98" spans="2:16">
      <c r="B98" s="66"/>
      <c r="D98" s="66"/>
      <c r="E98" s="66"/>
      <c r="F98" s="66"/>
      <c r="G98" s="67"/>
      <c r="H98" s="68"/>
      <c r="I98" s="68"/>
      <c r="K98" s="6"/>
      <c r="L98" s="6"/>
      <c r="M98" s="6"/>
      <c r="N98" s="6"/>
      <c r="O98" s="6"/>
      <c r="P98" s="1"/>
    </row>
    <row r="99" spans="2:16">
      <c r="B99" s="66"/>
      <c r="D99" s="66"/>
      <c r="E99" s="66"/>
      <c r="F99" s="66"/>
      <c r="G99" s="67"/>
      <c r="H99" s="68"/>
      <c r="I99" s="68"/>
      <c r="K99" s="6"/>
      <c r="L99" s="6"/>
      <c r="M99" s="6"/>
      <c r="N99" s="6"/>
      <c r="O99" s="6"/>
      <c r="P99" s="1"/>
    </row>
    <row r="100" spans="2:16">
      <c r="B100" s="66"/>
      <c r="D100" s="66"/>
      <c r="E100" s="66"/>
      <c r="F100" s="66"/>
      <c r="G100" s="67"/>
      <c r="H100" s="68"/>
      <c r="I100" s="68"/>
      <c r="K100" s="6"/>
      <c r="L100" s="6"/>
      <c r="M100" s="6"/>
      <c r="N100" s="6"/>
      <c r="O100" s="6"/>
      <c r="P100" s="1"/>
    </row>
    <row r="101" spans="2:16">
      <c r="B101" s="66"/>
      <c r="D101" s="66"/>
      <c r="E101" s="66"/>
      <c r="F101" s="66"/>
      <c r="G101" s="67"/>
      <c r="H101" s="68"/>
      <c r="I101" s="68"/>
      <c r="K101" s="6"/>
      <c r="L101" s="6"/>
      <c r="M101" s="6"/>
      <c r="N101" s="6"/>
      <c r="O101" s="6"/>
      <c r="P101" s="1"/>
    </row>
    <row r="102" spans="2:16">
      <c r="B102" s="66"/>
      <c r="D102" s="66"/>
      <c r="E102" s="66"/>
      <c r="F102" s="66"/>
      <c r="G102" s="67"/>
      <c r="H102" s="68"/>
      <c r="I102" s="68"/>
      <c r="K102" s="6"/>
      <c r="L102" s="6"/>
      <c r="M102" s="6"/>
      <c r="N102" s="6"/>
      <c r="O102" s="6"/>
      <c r="P102" s="1"/>
    </row>
    <row r="103" spans="2:16">
      <c r="B103" s="66"/>
      <c r="D103" s="66"/>
      <c r="E103" s="66"/>
      <c r="F103" s="66"/>
      <c r="G103" s="67"/>
      <c r="H103" s="68"/>
      <c r="I103" s="68"/>
      <c r="K103" s="6"/>
      <c r="L103" s="6"/>
      <c r="M103" s="6"/>
      <c r="N103" s="6"/>
      <c r="O103" s="6"/>
      <c r="P103" s="1"/>
    </row>
    <row r="104" spans="2:16">
      <c r="B104" s="66"/>
      <c r="D104" s="66"/>
      <c r="E104" s="66"/>
      <c r="F104" s="66"/>
      <c r="G104" s="67"/>
      <c r="H104" s="68"/>
      <c r="I104" s="68"/>
      <c r="K104" s="6"/>
      <c r="L104" s="6"/>
      <c r="M104" s="6"/>
      <c r="N104" s="6"/>
      <c r="O104" s="6"/>
      <c r="P104" s="1"/>
    </row>
    <row r="105" spans="2:16">
      <c r="B105" s="66"/>
      <c r="D105" s="66"/>
      <c r="E105" s="66"/>
      <c r="F105" s="66"/>
      <c r="G105" s="67"/>
      <c r="H105" s="68"/>
      <c r="I105" s="68"/>
      <c r="K105" s="6"/>
      <c r="L105" s="6"/>
      <c r="M105" s="6"/>
      <c r="N105" s="6"/>
      <c r="O105" s="6"/>
      <c r="P105" s="1"/>
    </row>
    <row r="106" spans="2:16">
      <c r="B106" s="66"/>
      <c r="D106" s="66"/>
      <c r="E106" s="66"/>
      <c r="F106" s="66"/>
      <c r="G106" s="67"/>
      <c r="H106" s="68"/>
      <c r="I106" s="68"/>
      <c r="K106" s="6"/>
      <c r="L106" s="6"/>
      <c r="M106" s="6"/>
      <c r="N106" s="6"/>
      <c r="O106" s="6"/>
      <c r="P106" s="1"/>
    </row>
    <row r="107" spans="2:16">
      <c r="B107" s="66"/>
      <c r="D107" s="66"/>
      <c r="E107" s="66"/>
      <c r="F107" s="66"/>
      <c r="G107" s="67"/>
      <c r="H107" s="68"/>
      <c r="I107" s="68"/>
      <c r="K107" s="6"/>
      <c r="L107" s="6"/>
      <c r="M107" s="6"/>
      <c r="N107" s="6"/>
      <c r="O107" s="6"/>
      <c r="P107" s="1"/>
    </row>
    <row r="108" spans="2:16">
      <c r="B108" s="66"/>
      <c r="D108" s="66"/>
      <c r="E108" s="66"/>
      <c r="F108" s="66"/>
      <c r="G108" s="67"/>
      <c r="H108" s="68"/>
      <c r="I108" s="68"/>
      <c r="K108" s="6"/>
      <c r="L108" s="6"/>
      <c r="M108" s="6"/>
      <c r="N108" s="6"/>
      <c r="O108" s="6"/>
      <c r="P108" s="1"/>
    </row>
    <row r="109" spans="2:16">
      <c r="B109" s="66"/>
      <c r="D109" s="66"/>
      <c r="E109" s="66"/>
      <c r="F109" s="66"/>
      <c r="G109" s="67"/>
      <c r="H109" s="68"/>
      <c r="I109" s="68"/>
      <c r="K109" s="6"/>
      <c r="L109" s="6"/>
      <c r="M109" s="6"/>
      <c r="N109" s="6"/>
      <c r="O109" s="6"/>
      <c r="P109" s="1"/>
    </row>
    <row r="110" spans="2:16">
      <c r="B110" s="66"/>
      <c r="D110" s="66"/>
      <c r="E110" s="66"/>
      <c r="F110" s="66"/>
      <c r="G110" s="67"/>
      <c r="H110" s="68"/>
      <c r="I110" s="68"/>
      <c r="K110" s="6"/>
      <c r="L110" s="6"/>
      <c r="M110" s="6"/>
      <c r="N110" s="6"/>
      <c r="O110" s="6"/>
      <c r="P110" s="1"/>
    </row>
    <row r="111" spans="2:16">
      <c r="B111" s="66"/>
      <c r="D111" s="66"/>
      <c r="E111" s="66"/>
      <c r="F111" s="66"/>
      <c r="G111" s="67"/>
      <c r="H111" s="68"/>
      <c r="I111" s="68"/>
      <c r="K111" s="6"/>
      <c r="L111" s="6"/>
      <c r="M111" s="6"/>
      <c r="N111" s="6"/>
      <c r="O111" s="6"/>
      <c r="P111" s="1"/>
    </row>
    <row r="112" spans="2:16">
      <c r="B112" s="66"/>
      <c r="D112" s="66"/>
      <c r="E112" s="66"/>
      <c r="F112" s="66"/>
      <c r="G112" s="67"/>
      <c r="H112" s="68"/>
      <c r="I112" s="68"/>
      <c r="K112" s="6"/>
      <c r="L112" s="6"/>
      <c r="M112" s="6"/>
      <c r="N112" s="6"/>
      <c r="O112" s="6"/>
      <c r="P112" s="1"/>
    </row>
    <row r="113" spans="2:16">
      <c r="B113" s="66"/>
      <c r="D113" s="66"/>
      <c r="E113" s="66"/>
      <c r="F113" s="66"/>
      <c r="G113" s="67"/>
      <c r="H113" s="68"/>
      <c r="I113" s="68"/>
      <c r="K113" s="6"/>
      <c r="L113" s="6"/>
      <c r="M113" s="6"/>
      <c r="N113" s="6"/>
      <c r="O113" s="6"/>
      <c r="P113" s="1"/>
    </row>
    <row r="114" spans="2:16">
      <c r="B114" s="66"/>
      <c r="D114" s="66"/>
      <c r="E114" s="66"/>
      <c r="F114" s="66"/>
      <c r="G114" s="67"/>
      <c r="H114" s="68"/>
      <c r="I114" s="68"/>
      <c r="K114" s="6"/>
      <c r="L114" s="6"/>
      <c r="M114" s="6"/>
      <c r="N114" s="6"/>
      <c r="O114" s="6"/>
      <c r="P114" s="1"/>
    </row>
    <row r="115" spans="2:16">
      <c r="B115" s="66"/>
      <c r="D115" s="66"/>
      <c r="E115" s="66"/>
      <c r="F115" s="66"/>
      <c r="G115" s="67"/>
      <c r="H115" s="68"/>
      <c r="I115" s="68"/>
      <c r="K115" s="6"/>
      <c r="L115" s="6"/>
      <c r="M115" s="6"/>
      <c r="N115" s="6"/>
      <c r="O115" s="6"/>
      <c r="P115" s="1"/>
    </row>
    <row r="116" spans="2:16">
      <c r="B116" s="66"/>
      <c r="D116" s="66"/>
      <c r="E116" s="66"/>
      <c r="F116" s="66"/>
      <c r="G116" s="67"/>
      <c r="H116" s="68"/>
      <c r="I116" s="68"/>
      <c r="K116" s="6"/>
      <c r="L116" s="6"/>
      <c r="M116" s="6"/>
      <c r="N116" s="6"/>
      <c r="O116" s="6"/>
      <c r="P116" s="1"/>
    </row>
    <row r="117" spans="2:16">
      <c r="B117" s="66"/>
      <c r="D117" s="66"/>
      <c r="E117" s="66"/>
      <c r="F117" s="66"/>
      <c r="G117" s="67"/>
      <c r="H117" s="68"/>
      <c r="I117" s="68"/>
      <c r="K117" s="6"/>
      <c r="L117" s="6"/>
      <c r="M117" s="6"/>
      <c r="N117" s="6"/>
      <c r="O117" s="6"/>
      <c r="P117" s="1"/>
    </row>
    <row r="118" spans="2:16">
      <c r="B118" s="66"/>
      <c r="D118" s="66"/>
      <c r="E118" s="66"/>
      <c r="F118" s="66"/>
      <c r="G118" s="67"/>
      <c r="H118" s="68"/>
      <c r="I118" s="68"/>
      <c r="K118" s="6"/>
      <c r="L118" s="6"/>
      <c r="M118" s="6"/>
      <c r="N118" s="6"/>
      <c r="O118" s="6"/>
      <c r="P118" s="1"/>
    </row>
    <row r="119" spans="2:16">
      <c r="B119" s="66"/>
      <c r="D119" s="66"/>
      <c r="E119" s="66"/>
      <c r="F119" s="66"/>
      <c r="G119" s="67"/>
      <c r="H119" s="68"/>
      <c r="I119" s="68"/>
      <c r="K119" s="6"/>
      <c r="L119" s="6"/>
      <c r="M119" s="6"/>
      <c r="N119" s="6"/>
      <c r="O119" s="6"/>
      <c r="P119" s="1"/>
    </row>
    <row r="120" spans="2:16">
      <c r="B120" s="66"/>
      <c r="D120" s="66"/>
      <c r="E120" s="66"/>
      <c r="F120" s="66"/>
      <c r="G120" s="67"/>
      <c r="H120" s="68"/>
      <c r="I120" s="68"/>
      <c r="K120" s="6"/>
      <c r="L120" s="6"/>
      <c r="M120" s="6"/>
      <c r="N120" s="6"/>
      <c r="O120" s="6"/>
      <c r="P120" s="1"/>
    </row>
    <row r="121" spans="2:16">
      <c r="B121" s="66"/>
      <c r="D121" s="66"/>
      <c r="E121" s="66"/>
      <c r="F121" s="66"/>
      <c r="G121" s="67"/>
      <c r="H121" s="68"/>
      <c r="I121" s="68"/>
      <c r="K121" s="6"/>
      <c r="L121" s="6"/>
      <c r="M121" s="6"/>
      <c r="N121" s="6"/>
      <c r="O121" s="6"/>
      <c r="P121" s="1"/>
    </row>
    <row r="122" spans="2:16">
      <c r="B122" s="66"/>
      <c r="D122" s="66"/>
      <c r="E122" s="66"/>
      <c r="F122" s="66"/>
      <c r="G122" s="67"/>
      <c r="H122" s="68"/>
      <c r="I122" s="68"/>
      <c r="K122" s="6"/>
      <c r="L122" s="6"/>
      <c r="M122" s="6"/>
      <c r="N122" s="6"/>
      <c r="O122" s="6"/>
      <c r="P122" s="1"/>
    </row>
    <row r="123" spans="2:16">
      <c r="B123" s="66"/>
      <c r="D123" s="66"/>
      <c r="E123" s="66"/>
      <c r="F123" s="66"/>
      <c r="G123" s="67"/>
      <c r="H123" s="68"/>
      <c r="I123" s="68"/>
      <c r="K123" s="6"/>
      <c r="L123" s="6"/>
      <c r="M123" s="6"/>
      <c r="N123" s="6"/>
      <c r="O123" s="6"/>
    </row>
    <row r="124" spans="2:16">
      <c r="B124" s="66"/>
      <c r="D124" s="66"/>
      <c r="E124" s="66"/>
      <c r="F124" s="66"/>
      <c r="G124" s="67"/>
      <c r="H124" s="68"/>
      <c r="I124" s="68"/>
      <c r="K124" s="6"/>
      <c r="L124" s="6"/>
      <c r="M124" s="6"/>
      <c r="N124" s="6"/>
      <c r="O124" s="6"/>
    </row>
    <row r="125" spans="2:16">
      <c r="B125" s="66"/>
      <c r="D125" s="66"/>
      <c r="E125" s="66"/>
      <c r="F125" s="66"/>
      <c r="G125" s="67"/>
      <c r="H125" s="68"/>
      <c r="I125" s="68"/>
      <c r="K125" s="6"/>
      <c r="L125" s="6"/>
      <c r="M125" s="6"/>
      <c r="N125" s="6"/>
      <c r="O125" s="6"/>
    </row>
    <row r="126" spans="2:16">
      <c r="B126" s="66"/>
      <c r="D126" s="66"/>
      <c r="E126" s="66"/>
      <c r="F126" s="66"/>
      <c r="G126" s="67"/>
      <c r="H126" s="68"/>
      <c r="I126" s="68"/>
      <c r="K126" s="6"/>
      <c r="L126" s="6"/>
      <c r="M126" s="6"/>
      <c r="N126" s="6"/>
      <c r="O126" s="6"/>
    </row>
    <row r="127" spans="2:16">
      <c r="B127" s="66"/>
      <c r="D127" s="66"/>
      <c r="E127" s="66"/>
      <c r="F127" s="66"/>
      <c r="G127" s="67"/>
      <c r="H127" s="68"/>
      <c r="I127" s="68"/>
      <c r="K127" s="6"/>
      <c r="L127" s="6"/>
      <c r="M127" s="6"/>
      <c r="N127" s="6"/>
      <c r="O127" s="6"/>
    </row>
    <row r="128" spans="2:16">
      <c r="B128" s="66"/>
      <c r="D128" s="66"/>
      <c r="E128" s="66"/>
      <c r="F128" s="66"/>
      <c r="G128" s="67"/>
      <c r="H128" s="68"/>
      <c r="I128" s="68"/>
      <c r="K128" s="6"/>
      <c r="L128" s="6"/>
      <c r="M128" s="6"/>
      <c r="N128" s="6"/>
      <c r="O128" s="6"/>
    </row>
    <row r="129" spans="2:15">
      <c r="B129" s="66"/>
      <c r="D129" s="66"/>
      <c r="E129" s="66"/>
      <c r="F129" s="66"/>
      <c r="G129" s="67"/>
      <c r="H129" s="68"/>
      <c r="I129" s="68"/>
      <c r="K129" s="6"/>
      <c r="L129" s="6"/>
      <c r="M129" s="6"/>
      <c r="N129" s="6"/>
      <c r="O129" s="6"/>
    </row>
    <row r="130" spans="2:15">
      <c r="B130" s="66"/>
      <c r="D130" s="66"/>
      <c r="E130" s="66"/>
      <c r="F130" s="66"/>
      <c r="G130" s="67"/>
      <c r="H130" s="68"/>
      <c r="I130" s="68"/>
      <c r="K130" s="6"/>
      <c r="L130" s="6"/>
      <c r="M130" s="6"/>
      <c r="N130" s="6"/>
      <c r="O130" s="6"/>
    </row>
    <row r="131" spans="2:15">
      <c r="B131" s="66"/>
      <c r="D131" s="66"/>
      <c r="E131" s="66"/>
      <c r="F131" s="66"/>
      <c r="G131" s="67"/>
      <c r="H131" s="68"/>
      <c r="I131" s="68"/>
      <c r="K131" s="6"/>
      <c r="L131" s="6"/>
      <c r="M131" s="6"/>
      <c r="N131" s="6"/>
      <c r="O131" s="6"/>
    </row>
    <row r="132" spans="2:15">
      <c r="B132" s="66"/>
      <c r="D132" s="66"/>
      <c r="E132" s="66"/>
      <c r="F132" s="66"/>
      <c r="G132" s="67"/>
      <c r="H132" s="68"/>
      <c r="I132" s="68"/>
      <c r="K132" s="6"/>
      <c r="L132" s="6"/>
      <c r="M132" s="6"/>
      <c r="N132" s="6"/>
      <c r="O132" s="6"/>
    </row>
    <row r="133" spans="2:15">
      <c r="B133" s="66"/>
      <c r="D133" s="66"/>
      <c r="E133" s="66"/>
      <c r="F133" s="66"/>
      <c r="G133" s="67"/>
      <c r="H133" s="68"/>
      <c r="I133" s="68"/>
      <c r="K133" s="6"/>
      <c r="L133" s="6"/>
      <c r="M133" s="6"/>
      <c r="N133" s="6"/>
      <c r="O133" s="6"/>
    </row>
    <row r="134" spans="2:15">
      <c r="B134" s="66"/>
      <c r="D134" s="66"/>
      <c r="E134" s="66"/>
      <c r="F134" s="66"/>
      <c r="G134" s="67"/>
      <c r="H134" s="68"/>
      <c r="I134" s="68"/>
      <c r="K134" s="6"/>
      <c r="L134" s="6"/>
      <c r="M134" s="6"/>
      <c r="N134" s="6"/>
      <c r="O134" s="6"/>
    </row>
    <row r="135" spans="2:15">
      <c r="B135" s="66"/>
      <c r="D135" s="66"/>
      <c r="E135" s="66"/>
      <c r="F135" s="66"/>
      <c r="G135" s="67"/>
      <c r="H135" s="68"/>
      <c r="I135" s="68"/>
      <c r="K135" s="6"/>
      <c r="L135" s="6"/>
      <c r="M135" s="6"/>
      <c r="N135" s="6"/>
      <c r="O135" s="6"/>
    </row>
    <row r="136" spans="2:15">
      <c r="B136" s="66"/>
      <c r="D136" s="66"/>
      <c r="E136" s="66"/>
      <c r="F136" s="66"/>
      <c r="G136" s="67"/>
      <c r="H136" s="68"/>
      <c r="I136" s="68"/>
      <c r="K136" s="6"/>
      <c r="L136" s="6"/>
      <c r="M136" s="6"/>
      <c r="N136" s="6"/>
      <c r="O136" s="6"/>
    </row>
    <row r="137" spans="2:15">
      <c r="B137" s="66"/>
      <c r="D137" s="66"/>
      <c r="E137" s="66"/>
      <c r="F137" s="66"/>
      <c r="G137" s="67"/>
      <c r="H137" s="68"/>
      <c r="I137" s="68"/>
      <c r="K137" s="6"/>
      <c r="L137" s="6"/>
      <c r="M137" s="6"/>
      <c r="N137" s="6"/>
      <c r="O137" s="6"/>
    </row>
    <row r="138" spans="2:15">
      <c r="B138" s="66"/>
      <c r="D138" s="66"/>
      <c r="E138" s="66"/>
      <c r="F138" s="66"/>
      <c r="G138" s="67"/>
      <c r="H138" s="68"/>
      <c r="I138" s="68"/>
      <c r="K138" s="6"/>
      <c r="L138" s="6"/>
      <c r="M138" s="6"/>
      <c r="N138" s="6"/>
      <c r="O138" s="6"/>
    </row>
    <row r="139" spans="2:15">
      <c r="B139" s="66"/>
      <c r="D139" s="66"/>
      <c r="E139" s="66"/>
      <c r="F139" s="66"/>
      <c r="G139" s="67"/>
      <c r="H139" s="68"/>
      <c r="I139" s="68"/>
      <c r="K139" s="6"/>
      <c r="L139" s="6"/>
      <c r="M139" s="6"/>
      <c r="N139" s="6"/>
      <c r="O139" s="6"/>
    </row>
    <row r="140" spans="2:15">
      <c r="B140" s="66"/>
      <c r="D140" s="66"/>
      <c r="E140" s="66"/>
      <c r="F140" s="66"/>
      <c r="G140" s="67"/>
      <c r="H140" s="68"/>
      <c r="I140" s="68"/>
      <c r="K140" s="1"/>
      <c r="L140" s="1"/>
      <c r="M140" s="1"/>
      <c r="N140" s="1"/>
      <c r="O140" s="1"/>
    </row>
    <row r="141" spans="2:15">
      <c r="B141" s="66"/>
      <c r="D141" s="66"/>
      <c r="E141" s="66"/>
      <c r="F141" s="66"/>
      <c r="G141" s="67"/>
      <c r="H141" s="68"/>
      <c r="I141" s="68"/>
      <c r="K141" s="1"/>
      <c r="L141" s="1"/>
      <c r="M141" s="1"/>
      <c r="N141" s="1"/>
      <c r="O141" s="1"/>
    </row>
    <row r="142" spans="2:15">
      <c r="B142" s="66"/>
      <c r="D142" s="66"/>
      <c r="E142" s="66"/>
      <c r="F142" s="66"/>
      <c r="G142" s="67"/>
      <c r="H142" s="68"/>
      <c r="I142" s="68"/>
      <c r="K142" s="1"/>
      <c r="L142" s="1"/>
      <c r="M142" s="1"/>
      <c r="N142" s="1"/>
      <c r="O142" s="1"/>
    </row>
    <row r="143" spans="2:15">
      <c r="B143" s="66"/>
      <c r="D143" s="66"/>
      <c r="E143" s="66"/>
      <c r="F143" s="66"/>
      <c r="G143" s="67"/>
      <c r="H143" s="68"/>
      <c r="I143" s="68"/>
      <c r="K143" s="1"/>
      <c r="L143" s="1"/>
      <c r="M143" s="1"/>
      <c r="N143" s="1"/>
      <c r="O143" s="1"/>
    </row>
    <row r="144" spans="2:15">
      <c r="B144" s="66"/>
      <c r="D144" s="66"/>
      <c r="E144" s="66"/>
      <c r="F144" s="66"/>
      <c r="G144" s="67"/>
      <c r="H144" s="68"/>
      <c r="I144" s="68"/>
      <c r="K144" s="1"/>
      <c r="L144" s="1"/>
      <c r="M144" s="1"/>
      <c r="N144" s="1"/>
      <c r="O144" s="1"/>
    </row>
    <row r="145" spans="2:15">
      <c r="B145" s="66"/>
      <c r="D145" s="66"/>
      <c r="E145" s="66"/>
      <c r="F145" s="66"/>
      <c r="G145" s="67"/>
      <c r="H145" s="68"/>
      <c r="I145" s="68"/>
      <c r="K145" s="1"/>
      <c r="L145" s="1"/>
      <c r="M145" s="1"/>
      <c r="N145" s="1"/>
      <c r="O145" s="1"/>
    </row>
    <row r="146" spans="2:15">
      <c r="B146" s="66"/>
      <c r="D146" s="66"/>
      <c r="E146" s="66"/>
      <c r="F146" s="66"/>
      <c r="G146" s="67"/>
      <c r="H146" s="68"/>
      <c r="I146" s="68"/>
      <c r="K146" s="1"/>
      <c r="L146" s="1"/>
      <c r="M146" s="1"/>
      <c r="N146" s="1"/>
      <c r="O146" s="1"/>
    </row>
    <row r="147" spans="2:15">
      <c r="B147" s="66"/>
      <c r="D147" s="66"/>
      <c r="E147" s="66"/>
      <c r="F147" s="66"/>
      <c r="G147" s="67"/>
      <c r="H147" s="68"/>
      <c r="I147" s="68"/>
      <c r="K147" s="1"/>
      <c r="L147" s="1"/>
      <c r="M147" s="1"/>
      <c r="N147" s="1"/>
      <c r="O147" s="1"/>
    </row>
    <row r="148" spans="2:15">
      <c r="B148" s="66"/>
      <c r="D148" s="66"/>
      <c r="E148" s="66"/>
      <c r="F148" s="66"/>
      <c r="G148" s="67"/>
      <c r="H148" s="68"/>
      <c r="I148" s="68"/>
      <c r="K148" s="1"/>
      <c r="L148" s="1"/>
      <c r="M148" s="1"/>
      <c r="N148" s="1"/>
      <c r="O148" s="1"/>
    </row>
    <row r="149" spans="2:15">
      <c r="B149" s="66"/>
      <c r="D149" s="66"/>
      <c r="E149" s="66"/>
      <c r="F149" s="66"/>
      <c r="G149" s="67"/>
      <c r="H149" s="68"/>
      <c r="I149" s="68"/>
      <c r="K149" s="1"/>
      <c r="L149" s="1"/>
      <c r="M149" s="1"/>
      <c r="N149" s="1"/>
      <c r="O149" s="1"/>
    </row>
    <row r="150" spans="2:15">
      <c r="B150" s="66"/>
      <c r="D150" s="66"/>
      <c r="E150" s="66"/>
      <c r="F150" s="66"/>
      <c r="G150" s="67"/>
      <c r="H150" s="68"/>
      <c r="I150" s="68"/>
      <c r="K150" s="1"/>
      <c r="L150" s="1"/>
      <c r="M150" s="1"/>
      <c r="N150" s="1"/>
      <c r="O150" s="1"/>
    </row>
    <row r="151" spans="2:15">
      <c r="B151" s="66"/>
      <c r="D151" s="66"/>
      <c r="E151" s="66"/>
      <c r="F151" s="66"/>
      <c r="G151" s="67"/>
      <c r="H151" s="68"/>
      <c r="I151" s="68"/>
      <c r="K151" s="1"/>
      <c r="L151" s="1"/>
      <c r="M151" s="1"/>
      <c r="N151" s="1"/>
      <c r="O151" s="1"/>
    </row>
    <row r="152" spans="2:15">
      <c r="B152" s="66"/>
      <c r="D152" s="66"/>
      <c r="E152" s="66"/>
      <c r="F152" s="66"/>
      <c r="G152" s="67"/>
      <c r="H152" s="68"/>
      <c r="I152" s="68"/>
      <c r="K152" s="1"/>
      <c r="L152" s="1"/>
      <c r="M152" s="1"/>
      <c r="N152" s="1"/>
      <c r="O152" s="1"/>
    </row>
    <row r="153" spans="2:15">
      <c r="B153" s="66"/>
      <c r="D153" s="66"/>
      <c r="E153" s="66"/>
      <c r="F153" s="66"/>
      <c r="G153" s="67"/>
      <c r="H153" s="68"/>
      <c r="I153" s="68"/>
    </row>
    <row r="154" spans="2:15">
      <c r="B154" s="66"/>
      <c r="D154" s="66"/>
      <c r="E154" s="66"/>
      <c r="F154" s="66"/>
      <c r="G154" s="67"/>
      <c r="H154" s="68"/>
      <c r="I154" s="68"/>
    </row>
    <row r="155" spans="2:15">
      <c r="B155" s="66"/>
      <c r="D155" s="66"/>
      <c r="E155" s="66"/>
      <c r="F155" s="66"/>
      <c r="G155" s="67"/>
      <c r="H155" s="68"/>
      <c r="I155" s="68"/>
    </row>
    <row r="156" spans="2:15">
      <c r="B156" s="66"/>
      <c r="D156" s="66"/>
      <c r="E156" s="66"/>
      <c r="F156" s="66"/>
      <c r="G156" s="67"/>
      <c r="H156" s="68"/>
      <c r="I156" s="68"/>
    </row>
    <row r="157" spans="2:15">
      <c r="B157" s="66"/>
      <c r="D157" s="66"/>
      <c r="E157" s="66"/>
      <c r="F157" s="66"/>
      <c r="G157" s="67"/>
      <c r="H157" s="68"/>
      <c r="I157" s="68"/>
    </row>
    <row r="158" spans="2:15">
      <c r="B158" s="66"/>
      <c r="D158" s="66"/>
      <c r="E158" s="66"/>
      <c r="F158" s="66"/>
      <c r="G158" s="67"/>
      <c r="H158" s="68"/>
      <c r="I158" s="68"/>
    </row>
    <row r="159" spans="2:15">
      <c r="B159" s="66"/>
      <c r="D159" s="66"/>
      <c r="E159" s="66"/>
      <c r="F159" s="66"/>
      <c r="G159" s="67"/>
      <c r="H159" s="68"/>
      <c r="I159" s="68"/>
    </row>
    <row r="160" spans="2:15">
      <c r="B160" s="66"/>
      <c r="D160" s="66"/>
      <c r="E160" s="66"/>
      <c r="F160" s="66"/>
      <c r="G160" s="67"/>
      <c r="H160" s="68"/>
      <c r="I160" s="68"/>
    </row>
    <row r="161" spans="2:9">
      <c r="B161" s="66"/>
      <c r="D161" s="66"/>
      <c r="E161" s="66"/>
      <c r="F161" s="66"/>
      <c r="G161" s="67"/>
      <c r="H161" s="68"/>
      <c r="I161" s="68"/>
    </row>
    <row r="162" spans="2:9">
      <c r="B162" s="66"/>
      <c r="D162" s="66"/>
      <c r="E162" s="66"/>
      <c r="F162" s="66"/>
      <c r="G162" s="67"/>
      <c r="H162" s="68"/>
      <c r="I162" s="68"/>
    </row>
    <row r="163" spans="2:9">
      <c r="B163" s="66"/>
      <c r="D163" s="66"/>
      <c r="E163" s="66"/>
      <c r="F163" s="66"/>
      <c r="G163" s="67"/>
      <c r="H163" s="68"/>
      <c r="I163" s="68"/>
    </row>
    <row r="164" spans="2:9">
      <c r="B164" s="66"/>
      <c r="D164" s="66"/>
      <c r="E164" s="66"/>
      <c r="F164" s="66"/>
      <c r="G164" s="67"/>
      <c r="H164" s="68"/>
      <c r="I164" s="68"/>
    </row>
    <row r="165" spans="2:9">
      <c r="B165" s="66"/>
      <c r="D165" s="66"/>
      <c r="E165" s="66"/>
      <c r="F165" s="66"/>
      <c r="G165" s="67"/>
      <c r="H165" s="68"/>
      <c r="I165" s="68"/>
    </row>
    <row r="166" spans="2:9">
      <c r="B166" s="66"/>
      <c r="D166" s="66"/>
      <c r="E166" s="66"/>
      <c r="F166" s="66"/>
      <c r="G166" s="67"/>
      <c r="H166" s="68"/>
      <c r="I166" s="68"/>
    </row>
    <row r="167" spans="2:9">
      <c r="B167" s="66"/>
      <c r="D167" s="66"/>
      <c r="E167" s="66"/>
      <c r="F167" s="66"/>
      <c r="G167" s="67"/>
      <c r="H167" s="68"/>
      <c r="I167" s="68"/>
    </row>
    <row r="168" spans="2:9">
      <c r="B168" s="66"/>
      <c r="D168" s="66"/>
      <c r="E168" s="66"/>
      <c r="F168" s="66"/>
      <c r="G168" s="67"/>
      <c r="H168" s="68"/>
      <c r="I168" s="68"/>
    </row>
    <row r="169" spans="2:9">
      <c r="B169" s="66"/>
      <c r="D169" s="66"/>
      <c r="E169" s="66"/>
      <c r="F169" s="66"/>
      <c r="G169" s="67"/>
      <c r="H169" s="68"/>
      <c r="I169" s="68"/>
    </row>
    <row r="170" spans="2:9">
      <c r="B170" s="66"/>
      <c r="D170" s="66"/>
      <c r="E170" s="66"/>
      <c r="F170" s="66"/>
      <c r="G170" s="67"/>
      <c r="H170" s="68"/>
      <c r="I170" s="68"/>
    </row>
    <row r="171" spans="2:9">
      <c r="B171" s="66"/>
      <c r="D171" s="66"/>
      <c r="E171" s="66"/>
      <c r="F171" s="66"/>
      <c r="G171" s="67"/>
      <c r="H171" s="68"/>
      <c r="I171" s="68"/>
    </row>
    <row r="172" spans="2:9">
      <c r="B172" s="66"/>
      <c r="D172" s="66"/>
      <c r="E172" s="66"/>
      <c r="F172" s="66"/>
      <c r="G172" s="67"/>
      <c r="H172" s="68"/>
      <c r="I172" s="68"/>
    </row>
    <row r="173" spans="2:9">
      <c r="B173" s="66"/>
      <c r="D173" s="66"/>
      <c r="E173" s="66"/>
      <c r="F173" s="66"/>
      <c r="G173" s="67"/>
      <c r="H173" s="68"/>
      <c r="I173" s="68"/>
    </row>
    <row r="174" spans="2:9">
      <c r="B174" s="66"/>
      <c r="D174" s="66"/>
      <c r="E174" s="66"/>
      <c r="F174" s="66"/>
      <c r="G174" s="67"/>
      <c r="H174" s="68"/>
      <c r="I174" s="68"/>
    </row>
    <row r="175" spans="2:9">
      <c r="B175" s="66"/>
      <c r="D175" s="66"/>
      <c r="E175" s="66"/>
      <c r="F175" s="66"/>
      <c r="G175" s="67"/>
      <c r="H175" s="68"/>
      <c r="I175" s="68"/>
    </row>
    <row r="176" spans="2:9">
      <c r="B176" s="66"/>
      <c r="D176" s="66"/>
      <c r="E176" s="66"/>
      <c r="F176" s="66"/>
      <c r="G176" s="67"/>
      <c r="H176" s="68"/>
      <c r="I176" s="68"/>
    </row>
    <row r="177" spans="2:9">
      <c r="B177" s="66"/>
      <c r="D177" s="66"/>
      <c r="E177" s="66"/>
      <c r="F177" s="66"/>
      <c r="G177" s="67"/>
      <c r="H177" s="68"/>
      <c r="I177" s="68"/>
    </row>
    <row r="178" spans="2:9">
      <c r="B178" s="66"/>
      <c r="D178" s="66"/>
      <c r="E178" s="66"/>
      <c r="F178" s="66"/>
      <c r="G178" s="67"/>
      <c r="H178" s="68"/>
      <c r="I178" s="68"/>
    </row>
    <row r="179" spans="2:9">
      <c r="B179" s="66"/>
      <c r="D179" s="66"/>
      <c r="E179" s="66"/>
      <c r="F179" s="66"/>
      <c r="G179" s="67"/>
      <c r="H179" s="68"/>
      <c r="I179" s="68"/>
    </row>
    <row r="180" spans="2:9">
      <c r="B180" s="66"/>
      <c r="D180" s="66"/>
      <c r="E180" s="66"/>
      <c r="F180" s="66"/>
      <c r="G180" s="67"/>
      <c r="H180" s="68"/>
      <c r="I180" s="68"/>
    </row>
    <row r="181" spans="2:9">
      <c r="B181" s="66"/>
      <c r="D181" s="66"/>
      <c r="E181" s="66"/>
      <c r="F181" s="66"/>
      <c r="G181" s="67"/>
      <c r="H181" s="68"/>
      <c r="I181" s="68"/>
    </row>
    <row r="182" spans="2:9">
      <c r="B182" s="66"/>
      <c r="D182" s="66"/>
      <c r="E182" s="66"/>
      <c r="F182" s="66"/>
      <c r="G182" s="67"/>
      <c r="H182" s="68"/>
      <c r="I182" s="68"/>
    </row>
    <row r="183" spans="2:9">
      <c r="B183" s="66"/>
      <c r="D183" s="66"/>
      <c r="E183" s="66"/>
      <c r="F183" s="66"/>
      <c r="G183" s="67"/>
      <c r="H183" s="68"/>
      <c r="I183" s="68"/>
    </row>
    <row r="184" spans="2:9">
      <c r="B184" s="66"/>
      <c r="D184" s="66"/>
      <c r="E184" s="66"/>
      <c r="F184" s="66"/>
      <c r="G184" s="67"/>
      <c r="H184" s="68"/>
      <c r="I184" s="68"/>
    </row>
    <row r="185" spans="2:9">
      <c r="H185" s="68"/>
      <c r="I185" s="68"/>
    </row>
    <row r="186" spans="2:9">
      <c r="H186" s="68"/>
      <c r="I186" s="68"/>
    </row>
    <row r="187" spans="2:9">
      <c r="H187" s="68"/>
      <c r="I187" s="68"/>
    </row>
    <row r="188" spans="2:9">
      <c r="H188" s="68"/>
      <c r="I188" s="68"/>
    </row>
    <row r="189" spans="2:9">
      <c r="H189" s="68"/>
      <c r="I189" s="68"/>
    </row>
    <row r="190" spans="2:9">
      <c r="H190" s="68"/>
      <c r="I190" s="68"/>
    </row>
    <row r="191" spans="2:9">
      <c r="H191" s="68"/>
      <c r="I191" s="68"/>
    </row>
    <row r="192" spans="2:9">
      <c r="H192" s="68"/>
      <c r="I192" s="68"/>
    </row>
    <row r="193" spans="8:9">
      <c r="H193" s="68"/>
      <c r="I193" s="68"/>
    </row>
    <row r="194" spans="8:9">
      <c r="H194" s="68"/>
      <c r="I194" s="68"/>
    </row>
    <row r="195" spans="8:9">
      <c r="H195" s="68"/>
      <c r="I195" s="68"/>
    </row>
    <row r="196" spans="8:9">
      <c r="H196" s="68"/>
      <c r="I196" s="68"/>
    </row>
    <row r="197" spans="8:9">
      <c r="H197" s="68"/>
      <c r="I197" s="68"/>
    </row>
    <row r="198" spans="8:9">
      <c r="H198" s="68"/>
      <c r="I198" s="68"/>
    </row>
    <row r="199" spans="8:9">
      <c r="H199" s="68"/>
      <c r="I199" s="68"/>
    </row>
    <row r="200" spans="8:9">
      <c r="H200" s="68"/>
      <c r="I200" s="68"/>
    </row>
    <row r="201" spans="8:9">
      <c r="H201" s="68"/>
      <c r="I201" s="68"/>
    </row>
    <row r="202" spans="8:9">
      <c r="H202" s="68"/>
      <c r="I202" s="68"/>
    </row>
    <row r="203" spans="8:9">
      <c r="H203" s="68"/>
      <c r="I203" s="68"/>
    </row>
    <row r="204" spans="8:9">
      <c r="H204" s="68"/>
      <c r="I204" s="68"/>
    </row>
    <row r="205" spans="8:9">
      <c r="H205" s="68"/>
      <c r="I205" s="68"/>
    </row>
    <row r="206" spans="8:9">
      <c r="H206" s="68"/>
      <c r="I206" s="68"/>
    </row>
    <row r="207" spans="8:9">
      <c r="H207" s="68"/>
      <c r="I207" s="68"/>
    </row>
    <row r="208" spans="8:9">
      <c r="H208" s="68"/>
      <c r="I208" s="68"/>
    </row>
    <row r="209" spans="8:9">
      <c r="H209" s="68"/>
      <c r="I209" s="68"/>
    </row>
    <row r="210" spans="8:9">
      <c r="H210" s="68"/>
      <c r="I210" s="68"/>
    </row>
    <row r="211" spans="8:9">
      <c r="H211" s="68"/>
      <c r="I211" s="68"/>
    </row>
    <row r="212" spans="8:9">
      <c r="H212" s="68"/>
      <c r="I212" s="68"/>
    </row>
    <row r="213" spans="8:9">
      <c r="H213" s="68"/>
      <c r="I213" s="68"/>
    </row>
    <row r="214" spans="8:9">
      <c r="H214" s="68"/>
      <c r="I214" s="68"/>
    </row>
    <row r="215" spans="8:9">
      <c r="H215" s="68"/>
      <c r="I215" s="68"/>
    </row>
    <row r="216" spans="8:9">
      <c r="H216" s="68"/>
      <c r="I216" s="68"/>
    </row>
    <row r="217" spans="8:9">
      <c r="H217" s="68"/>
      <c r="I217" s="68"/>
    </row>
    <row r="218" spans="8:9">
      <c r="H218" s="68"/>
      <c r="I218" s="68"/>
    </row>
    <row r="219" spans="8:9">
      <c r="H219" s="68"/>
      <c r="I219" s="68"/>
    </row>
    <row r="220" spans="8:9">
      <c r="H220" s="68"/>
      <c r="I220" s="68"/>
    </row>
    <row r="221" spans="8:9">
      <c r="H221" s="68"/>
      <c r="I221" s="68"/>
    </row>
    <row r="222" spans="8:9">
      <c r="H222" s="68"/>
      <c r="I222" s="68"/>
    </row>
    <row r="223" spans="8:9">
      <c r="H223" s="68"/>
      <c r="I223" s="68"/>
    </row>
    <row r="224" spans="8:9">
      <c r="H224" s="68"/>
      <c r="I224" s="68"/>
    </row>
    <row r="225" spans="8:9">
      <c r="H225" s="68"/>
      <c r="I225" s="68"/>
    </row>
    <row r="226" spans="8:9">
      <c r="H226" s="68"/>
      <c r="I226" s="68"/>
    </row>
    <row r="227" spans="8:9">
      <c r="H227" s="68"/>
      <c r="I227" s="68"/>
    </row>
    <row r="228" spans="8:9">
      <c r="H228" s="68"/>
      <c r="I228" s="68"/>
    </row>
    <row r="229" spans="8:9">
      <c r="H229" s="68"/>
      <c r="I229" s="68"/>
    </row>
    <row r="230" spans="8:9">
      <c r="H230" s="68"/>
      <c r="I230" s="68"/>
    </row>
    <row r="231" spans="8:9">
      <c r="H231" s="68"/>
      <c r="I231" s="68"/>
    </row>
    <row r="232" spans="8:9">
      <c r="H232" s="68"/>
      <c r="I232" s="68"/>
    </row>
    <row r="233" spans="8:9">
      <c r="H233" s="68"/>
      <c r="I233" s="68"/>
    </row>
    <row r="234" spans="8:9">
      <c r="H234" s="68"/>
      <c r="I234" s="68"/>
    </row>
    <row r="235" spans="8:9">
      <c r="H235" s="68"/>
      <c r="I235" s="68"/>
    </row>
    <row r="236" spans="8:9">
      <c r="H236" s="68"/>
      <c r="I236" s="68"/>
    </row>
    <row r="237" spans="8:9">
      <c r="H237" s="68"/>
      <c r="I237" s="68"/>
    </row>
    <row r="238" spans="8:9">
      <c r="H238" s="68"/>
      <c r="I238" s="68"/>
    </row>
    <row r="239" spans="8:9">
      <c r="H239" s="68"/>
      <c r="I239" s="68"/>
    </row>
    <row r="240" spans="8:9">
      <c r="H240" s="68"/>
      <c r="I240" s="68"/>
    </row>
    <row r="241" spans="8:9">
      <c r="H241" s="68"/>
      <c r="I241" s="68"/>
    </row>
    <row r="242" spans="8:9">
      <c r="H242" s="68"/>
      <c r="I242" s="68"/>
    </row>
    <row r="243" spans="8:9">
      <c r="H243" s="68"/>
      <c r="I243" s="68"/>
    </row>
    <row r="244" spans="8:9">
      <c r="H244" s="68"/>
      <c r="I244" s="68"/>
    </row>
    <row r="245" spans="8:9">
      <c r="H245" s="68"/>
      <c r="I245" s="68"/>
    </row>
    <row r="246" spans="8:9">
      <c r="H246" s="68"/>
      <c r="I246" s="68"/>
    </row>
    <row r="247" spans="8:9">
      <c r="H247" s="68"/>
      <c r="I247" s="68"/>
    </row>
    <row r="248" spans="8:9">
      <c r="H248" s="68"/>
      <c r="I248" s="68"/>
    </row>
    <row r="249" spans="8:9">
      <c r="H249" s="68"/>
      <c r="I249" s="68"/>
    </row>
    <row r="250" spans="8:9">
      <c r="H250" s="68"/>
      <c r="I250" s="68"/>
    </row>
    <row r="251" spans="8:9">
      <c r="H251" s="68"/>
      <c r="I251" s="68"/>
    </row>
    <row r="252" spans="8:9">
      <c r="H252" s="68"/>
      <c r="I252" s="68"/>
    </row>
    <row r="253" spans="8:9">
      <c r="H253" s="68"/>
      <c r="I253" s="68"/>
    </row>
    <row r="254" spans="8:9">
      <c r="H254" s="68"/>
      <c r="I254" s="68"/>
    </row>
    <row r="255" spans="8:9">
      <c r="H255" s="68"/>
      <c r="I255" s="68"/>
    </row>
    <row r="256" spans="8:9">
      <c r="H256" s="68"/>
      <c r="I256" s="68"/>
    </row>
    <row r="257" spans="8:9">
      <c r="H257" s="68"/>
      <c r="I257" s="68"/>
    </row>
    <row r="258" spans="8:9">
      <c r="H258" s="68"/>
      <c r="I258" s="68"/>
    </row>
    <row r="259" spans="8:9">
      <c r="H259" s="68"/>
      <c r="I259" s="68"/>
    </row>
    <row r="260" spans="8:9">
      <c r="H260" s="68"/>
      <c r="I260" s="68"/>
    </row>
    <row r="261" spans="8:9">
      <c r="H261" s="68"/>
      <c r="I261" s="68"/>
    </row>
    <row r="262" spans="8:9">
      <c r="H262" s="68"/>
      <c r="I262" s="68"/>
    </row>
    <row r="263" spans="8:9">
      <c r="H263" s="68"/>
      <c r="I263" s="68"/>
    </row>
    <row r="264" spans="8:9">
      <c r="H264" s="68"/>
      <c r="I264" s="68"/>
    </row>
    <row r="265" spans="8:9">
      <c r="H265" s="68"/>
      <c r="I265" s="68"/>
    </row>
    <row r="266" spans="8:9">
      <c r="H266" s="68"/>
      <c r="I266" s="68"/>
    </row>
    <row r="267" spans="8:9">
      <c r="H267" s="68"/>
      <c r="I267" s="68"/>
    </row>
    <row r="268" spans="8:9">
      <c r="H268" s="68"/>
      <c r="I268" s="68"/>
    </row>
    <row r="269" spans="8:9">
      <c r="H269" s="68"/>
      <c r="I269" s="68"/>
    </row>
    <row r="270" spans="8:9">
      <c r="H270" s="68"/>
      <c r="I270" s="68"/>
    </row>
    <row r="271" spans="8:9">
      <c r="H271" s="68"/>
      <c r="I271" s="68"/>
    </row>
    <row r="272" spans="8:9">
      <c r="H272" s="68"/>
      <c r="I272" s="68"/>
    </row>
    <row r="273" spans="8:9">
      <c r="H273" s="68"/>
      <c r="I273" s="68"/>
    </row>
    <row r="274" spans="8:9">
      <c r="H274" s="68"/>
      <c r="I274" s="68"/>
    </row>
    <row r="275" spans="8:9">
      <c r="H275" s="68"/>
      <c r="I275" s="68"/>
    </row>
    <row r="276" spans="8:9">
      <c r="H276" s="68"/>
      <c r="I276" s="68"/>
    </row>
    <row r="277" spans="8:9">
      <c r="H277" s="68"/>
      <c r="I277" s="68"/>
    </row>
    <row r="278" spans="8:9">
      <c r="H278" s="68"/>
      <c r="I278" s="68"/>
    </row>
    <row r="279" spans="8:9">
      <c r="H279" s="68"/>
      <c r="I279" s="68"/>
    </row>
    <row r="280" spans="8:9">
      <c r="H280" s="68"/>
      <c r="I280" s="68"/>
    </row>
    <row r="281" spans="8:9">
      <c r="H281" s="68"/>
      <c r="I281" s="68"/>
    </row>
    <row r="282" spans="8:9">
      <c r="H282" s="68"/>
      <c r="I282" s="68"/>
    </row>
    <row r="283" spans="8:9">
      <c r="H283" s="68"/>
      <c r="I283" s="68"/>
    </row>
    <row r="284" spans="8:9">
      <c r="H284" s="68"/>
      <c r="I284" s="68"/>
    </row>
    <row r="285" spans="8:9">
      <c r="H285" s="68"/>
      <c r="I285" s="68"/>
    </row>
    <row r="286" spans="8:9">
      <c r="H286" s="68"/>
      <c r="I286" s="68"/>
    </row>
    <row r="287" spans="8:9">
      <c r="H287" s="68"/>
      <c r="I287" s="68"/>
    </row>
    <row r="288" spans="8:9">
      <c r="H288" s="68"/>
      <c r="I288" s="68"/>
    </row>
    <row r="289" spans="8:9">
      <c r="H289" s="68"/>
      <c r="I289" s="68"/>
    </row>
    <row r="290" spans="8:9">
      <c r="H290" s="68"/>
      <c r="I290" s="68"/>
    </row>
    <row r="291" spans="8:9">
      <c r="H291" s="68"/>
      <c r="I291" s="68"/>
    </row>
    <row r="292" spans="8:9">
      <c r="H292" s="68"/>
      <c r="I292" s="68"/>
    </row>
    <row r="293" spans="8:9">
      <c r="H293" s="68"/>
      <c r="I293" s="68"/>
    </row>
    <row r="294" spans="8:9">
      <c r="H294" s="68"/>
      <c r="I294" s="68"/>
    </row>
    <row r="295" spans="8:9">
      <c r="H295" s="68"/>
      <c r="I295" s="68"/>
    </row>
    <row r="296" spans="8:9">
      <c r="H296" s="68"/>
      <c r="I296" s="68"/>
    </row>
    <row r="297" spans="8:9">
      <c r="H297" s="68"/>
      <c r="I297" s="68"/>
    </row>
    <row r="298" spans="8:9">
      <c r="H298" s="68"/>
      <c r="I298" s="68"/>
    </row>
    <row r="299" spans="8:9">
      <c r="H299" s="68"/>
      <c r="I299" s="68"/>
    </row>
    <row r="300" spans="8:9">
      <c r="H300" s="68"/>
      <c r="I300" s="68"/>
    </row>
    <row r="301" spans="8:9">
      <c r="H301" s="68"/>
      <c r="I301" s="68"/>
    </row>
    <row r="302" spans="8:9">
      <c r="H302" s="68"/>
      <c r="I302" s="68"/>
    </row>
    <row r="303" spans="8:9">
      <c r="H303" s="68"/>
      <c r="I303" s="68"/>
    </row>
    <row r="304" spans="8:9">
      <c r="H304" s="68"/>
      <c r="I304" s="68"/>
    </row>
    <row r="305" spans="8:9">
      <c r="H305" s="68"/>
      <c r="I305" s="68"/>
    </row>
    <row r="306" spans="8:9">
      <c r="H306" s="68"/>
      <c r="I306" s="68"/>
    </row>
    <row r="307" spans="8:9">
      <c r="H307" s="68"/>
      <c r="I307" s="68"/>
    </row>
    <row r="308" spans="8:9">
      <c r="H308" s="68"/>
      <c r="I308" s="68"/>
    </row>
    <row r="309" spans="8:9">
      <c r="H309" s="68"/>
      <c r="I309" s="68"/>
    </row>
    <row r="310" spans="8:9">
      <c r="H310" s="68"/>
      <c r="I310" s="68"/>
    </row>
    <row r="311" spans="8:9">
      <c r="H311" s="68"/>
      <c r="I311" s="68"/>
    </row>
    <row r="312" spans="8:9">
      <c r="H312" s="68"/>
      <c r="I312" s="68"/>
    </row>
    <row r="313" spans="8:9">
      <c r="H313" s="68"/>
      <c r="I313" s="68"/>
    </row>
    <row r="314" spans="8:9">
      <c r="H314" s="68"/>
      <c r="I314" s="68"/>
    </row>
    <row r="315" spans="8:9">
      <c r="H315" s="68"/>
      <c r="I315" s="68"/>
    </row>
    <row r="316" spans="8:9">
      <c r="H316" s="68"/>
      <c r="I316" s="68"/>
    </row>
    <row r="317" spans="8:9">
      <c r="H317" s="68"/>
      <c r="I317" s="68"/>
    </row>
    <row r="318" spans="8:9">
      <c r="H318" s="68"/>
      <c r="I318" s="68"/>
    </row>
    <row r="319" spans="8:9">
      <c r="H319" s="68"/>
      <c r="I319" s="68"/>
    </row>
    <row r="320" spans="8:9">
      <c r="H320" s="68"/>
      <c r="I320" s="68"/>
    </row>
    <row r="321" spans="8:9">
      <c r="H321" s="68"/>
      <c r="I321" s="68"/>
    </row>
    <row r="322" spans="8:9">
      <c r="H322" s="68"/>
      <c r="I322" s="68"/>
    </row>
    <row r="323" spans="8:9">
      <c r="H323" s="68"/>
      <c r="I323" s="68"/>
    </row>
    <row r="324" spans="8:9">
      <c r="H324" s="68"/>
      <c r="I324" s="68"/>
    </row>
    <row r="325" spans="8:9">
      <c r="H325" s="68"/>
      <c r="I325" s="68"/>
    </row>
    <row r="326" spans="8:9">
      <c r="H326" s="68"/>
      <c r="I326" s="68"/>
    </row>
    <row r="327" spans="8:9">
      <c r="H327" s="68"/>
      <c r="I327" s="68"/>
    </row>
    <row r="328" spans="8:9">
      <c r="H328" s="68"/>
      <c r="I328" s="68"/>
    </row>
    <row r="329" spans="8:9">
      <c r="H329" s="68"/>
      <c r="I329" s="68"/>
    </row>
    <row r="330" spans="8:9">
      <c r="H330" s="68"/>
      <c r="I330" s="68"/>
    </row>
    <row r="331" spans="8:9">
      <c r="H331" s="68"/>
      <c r="I331" s="68"/>
    </row>
    <row r="332" spans="8:9">
      <c r="H332" s="68"/>
      <c r="I332" s="68"/>
    </row>
    <row r="333" spans="8:9">
      <c r="H333" s="68"/>
      <c r="I333" s="68"/>
    </row>
    <row r="334" spans="8:9">
      <c r="H334" s="68"/>
      <c r="I334" s="68"/>
    </row>
    <row r="335" spans="8:9">
      <c r="H335" s="68"/>
      <c r="I335" s="68"/>
    </row>
    <row r="336" spans="8:9">
      <c r="H336" s="68"/>
      <c r="I336" s="68"/>
    </row>
    <row r="337" spans="8:9">
      <c r="H337" s="68"/>
      <c r="I337" s="68"/>
    </row>
    <row r="338" spans="8:9">
      <c r="H338" s="68"/>
      <c r="I338" s="68"/>
    </row>
    <row r="339" spans="8:9">
      <c r="H339" s="68"/>
      <c r="I339" s="68"/>
    </row>
    <row r="340" spans="8:9">
      <c r="H340" s="68"/>
      <c r="I340" s="68"/>
    </row>
    <row r="341" spans="8:9">
      <c r="H341" s="68"/>
      <c r="I341" s="68"/>
    </row>
    <row r="342" spans="8:9">
      <c r="H342" s="68"/>
      <c r="I342" s="68"/>
    </row>
    <row r="343" spans="8:9">
      <c r="H343" s="68"/>
      <c r="I343" s="68"/>
    </row>
    <row r="344" spans="8:9">
      <c r="H344" s="68"/>
      <c r="I344" s="68"/>
    </row>
    <row r="345" spans="8:9">
      <c r="H345" s="68"/>
      <c r="I345" s="68"/>
    </row>
    <row r="346" spans="8:9">
      <c r="H346" s="68"/>
      <c r="I346" s="68"/>
    </row>
    <row r="347" spans="8:9">
      <c r="H347" s="68"/>
      <c r="I347" s="68"/>
    </row>
    <row r="348" spans="8:9">
      <c r="H348" s="68"/>
      <c r="I348" s="68"/>
    </row>
    <row r="349" spans="8:9">
      <c r="H349" s="68"/>
      <c r="I349" s="68"/>
    </row>
    <row r="350" spans="8:9">
      <c r="H350" s="68"/>
      <c r="I350" s="68"/>
    </row>
    <row r="351" spans="8:9">
      <c r="H351" s="68"/>
      <c r="I351" s="68"/>
    </row>
    <row r="352" spans="8:9">
      <c r="H352" s="68"/>
      <c r="I352" s="68"/>
    </row>
    <row r="353" spans="8:9">
      <c r="H353" s="68"/>
      <c r="I353" s="68"/>
    </row>
    <row r="354" spans="8:9">
      <c r="H354" s="68"/>
      <c r="I354" s="68"/>
    </row>
    <row r="355" spans="8:9">
      <c r="H355" s="68"/>
      <c r="I355" s="68"/>
    </row>
    <row r="356" spans="8:9">
      <c r="H356" s="68"/>
      <c r="I356" s="68"/>
    </row>
    <row r="357" spans="8:9">
      <c r="H357" s="68"/>
      <c r="I357" s="68"/>
    </row>
    <row r="358" spans="8:9">
      <c r="H358" s="68"/>
      <c r="I358" s="68"/>
    </row>
    <row r="359" spans="8:9">
      <c r="H359" s="68"/>
      <c r="I359" s="68"/>
    </row>
    <row r="360" spans="8:9">
      <c r="H360" s="68"/>
      <c r="I360" s="68"/>
    </row>
    <row r="361" spans="8:9">
      <c r="H361" s="68"/>
      <c r="I361" s="68"/>
    </row>
    <row r="362" spans="8:9">
      <c r="H362" s="68"/>
      <c r="I362" s="68"/>
    </row>
    <row r="363" spans="8:9">
      <c r="H363" s="68"/>
      <c r="I363" s="68"/>
    </row>
    <row r="364" spans="8:9">
      <c r="H364" s="68"/>
      <c r="I364" s="68"/>
    </row>
    <row r="365" spans="8:9">
      <c r="H365" s="68"/>
      <c r="I365" s="68"/>
    </row>
    <row r="366" spans="8:9">
      <c r="H366" s="68"/>
      <c r="I366" s="68"/>
    </row>
    <row r="367" spans="8:9">
      <c r="H367" s="68"/>
      <c r="I367" s="68"/>
    </row>
    <row r="368" spans="8:9">
      <c r="H368" s="68"/>
      <c r="I368" s="68"/>
    </row>
    <row r="369" spans="8:9">
      <c r="H369" s="68"/>
      <c r="I369" s="68"/>
    </row>
    <row r="370" spans="8:9">
      <c r="H370" s="68"/>
      <c r="I370" s="68"/>
    </row>
    <row r="371" spans="8:9">
      <c r="H371" s="68"/>
      <c r="I371" s="68"/>
    </row>
    <row r="372" spans="8:9">
      <c r="H372" s="68"/>
      <c r="I372" s="68"/>
    </row>
    <row r="373" spans="8:9">
      <c r="H373" s="68"/>
      <c r="I373" s="68"/>
    </row>
    <row r="374" spans="8:9">
      <c r="H374" s="68"/>
      <c r="I374" s="68"/>
    </row>
    <row r="375" spans="8:9">
      <c r="H375" s="68"/>
      <c r="I375" s="68"/>
    </row>
    <row r="376" spans="8:9">
      <c r="H376" s="68"/>
      <c r="I376" s="68"/>
    </row>
    <row r="377" spans="8:9">
      <c r="H377" s="68"/>
      <c r="I377" s="68"/>
    </row>
    <row r="378" spans="8:9">
      <c r="H378" s="68"/>
      <c r="I378" s="68"/>
    </row>
    <row r="379" spans="8:9">
      <c r="H379" s="68"/>
      <c r="I379" s="68"/>
    </row>
    <row r="380" spans="8:9">
      <c r="H380" s="68"/>
      <c r="I380" s="68"/>
    </row>
    <row r="381" spans="8:9">
      <c r="H381" s="68"/>
      <c r="I381" s="68"/>
    </row>
    <row r="382" spans="8:9">
      <c r="H382" s="68"/>
      <c r="I382" s="68"/>
    </row>
    <row r="383" spans="8:9">
      <c r="H383" s="68"/>
      <c r="I383" s="68"/>
    </row>
    <row r="384" spans="8:9">
      <c r="H384" s="68"/>
      <c r="I384" s="68"/>
    </row>
    <row r="385" spans="8:9">
      <c r="H385" s="68"/>
      <c r="I385" s="68"/>
    </row>
    <row r="386" spans="8:9">
      <c r="H386" s="68"/>
      <c r="I386" s="68"/>
    </row>
    <row r="387" spans="8:9">
      <c r="H387" s="68"/>
      <c r="I387" s="68"/>
    </row>
    <row r="388" spans="8:9">
      <c r="H388" s="68"/>
      <c r="I388" s="68"/>
    </row>
    <row r="389" spans="8:9">
      <c r="H389" s="68"/>
      <c r="I389" s="68"/>
    </row>
    <row r="390" spans="8:9">
      <c r="H390" s="68"/>
      <c r="I390" s="68"/>
    </row>
    <row r="391" spans="8:9">
      <c r="H391" s="68"/>
      <c r="I391" s="68"/>
    </row>
    <row r="392" spans="8:9">
      <c r="H392" s="68"/>
      <c r="I392" s="68"/>
    </row>
    <row r="393" spans="8:9">
      <c r="H393" s="68"/>
      <c r="I393" s="68"/>
    </row>
    <row r="394" spans="8:9">
      <c r="H394" s="68"/>
      <c r="I394" s="68"/>
    </row>
    <row r="395" spans="8:9">
      <c r="H395" s="68"/>
      <c r="I395" s="68"/>
    </row>
    <row r="396" spans="8:9">
      <c r="H396" s="68"/>
      <c r="I396" s="68"/>
    </row>
    <row r="397" spans="8:9">
      <c r="H397" s="68"/>
      <c r="I397" s="68"/>
    </row>
    <row r="398" spans="8:9">
      <c r="H398" s="68"/>
      <c r="I398" s="68"/>
    </row>
    <row r="399" spans="8:9">
      <c r="H399" s="68"/>
      <c r="I399" s="68"/>
    </row>
    <row r="400" spans="8:9">
      <c r="H400" s="68"/>
      <c r="I400" s="68"/>
    </row>
    <row r="401" spans="8:9">
      <c r="H401" s="68"/>
      <c r="I401" s="68"/>
    </row>
    <row r="402" spans="8:9">
      <c r="H402" s="68"/>
      <c r="I402" s="68"/>
    </row>
    <row r="403" spans="8:9">
      <c r="H403" s="68"/>
      <c r="I403" s="68"/>
    </row>
  </sheetData>
  <mergeCells count="4">
    <mergeCell ref="A4:J4"/>
    <mergeCell ref="A9:A10"/>
    <mergeCell ref="J9:J10"/>
    <mergeCell ref="H8:I8"/>
  </mergeCells>
  <pageMargins left="0.55000000000000004" right="0.23622047244094499" top="0.3" bottom="0" header="0.23622047244094499" footer="0.23622047244094499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W.20</vt:lpstr>
      <vt:lpstr>W.20!Print_Area</vt:lpstr>
      <vt:lpstr>W.20!Print_Titles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2022-06-06T04:07:51Z</cp:lastPrinted>
  <dcterms:created xsi:type="dcterms:W3CDTF">2019-05-28T03:43:12Z</dcterms:created>
  <dcterms:modified xsi:type="dcterms:W3CDTF">2024-04-26T04:03:03Z</dcterms:modified>
</cp:coreProperties>
</file>