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ปริมาณน้ำ (อท.02) ปีน้ำ 2567(2024)\2.แม่น้ำวัง 10 สถานี\"/>
    </mc:Choice>
  </mc:AlternateContent>
  <xr:revisionPtr revIDLastSave="0" documentId="13_ncr:1_{40682D8A-B07F-4655-AEFC-F2D298AEEBC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.21" sheetId="1" r:id="rId1"/>
  </sheets>
  <definedNames>
    <definedName name="_xlnm.Print_Titles" localSheetId="0">W.21!$1:$10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6" i="1" l="1"/>
</calcChain>
</file>

<file path=xl/sharedStrings.xml><?xml version="1.0" encoding="utf-8"?>
<sst xmlns="http://schemas.openxmlformats.org/spreadsheetml/2006/main" count="141" uniqueCount="96">
  <si>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</si>
  <si>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</si>
  <si>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</si>
  <si>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</si>
  <si>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 </t>
  </si>
  <si>
    <t>วัง</t>
  </si>
  <si>
    <t xml:space="preserve">สถานี    </t>
  </si>
  <si>
    <t>บ้านท่าเดื่อ</t>
  </si>
  <si>
    <t>รหัส</t>
  </si>
  <si>
    <t>W.21</t>
  </si>
  <si>
    <t xml:space="preserve">ตำบล    </t>
  </si>
  <si>
    <t>พิชัย</t>
  </si>
  <si>
    <t xml:space="preserve">อำเภอ   </t>
  </si>
  <si>
    <t>เมือง</t>
  </si>
  <si>
    <t xml:space="preserve">จังหวัด    </t>
  </si>
  <si>
    <t>ลำปาง</t>
  </si>
  <si>
    <t>ราคาศูนย์เสาระดับ</t>
  </si>
  <si>
    <t>ม.( ร.ท.ก. )</t>
  </si>
  <si>
    <t>.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</si>
  <si>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</si>
  <si>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</si>
  <si>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</si>
  <si>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</si>
  <si>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</si>
  <si>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</si>
  <si>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</si>
  <si>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</si>
  <si>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</si>
  <si>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ม.(ร.ส.ม.)</t>
  </si>
  <si>
    <t>ม.(ร.ท.ก.)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</si>
  <si>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</si>
  <si>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</si>
  <si>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</si>
  <si>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</si>
  <si>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</si>
  <si>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</si>
  <si>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"</t>
  </si>
  <si>
    <t>จุดสำรวจ</t>
  </si>
  <si>
    <t>รวม</t>
  </si>
  <si>
    <t>จุด</t>
  </si>
  <si>
    <t xml:space="preserve">ใช้เครื่อง OSS-B1 </t>
  </si>
  <si>
    <t xml:space="preserve">No. 21-05  </t>
  </si>
  <si>
    <t>ใช้เครื่อง River Ray</t>
  </si>
  <si>
    <t xml:space="preserve"> ปีน้ำ     2567 ( 2024)</t>
  </si>
  <si>
    <t>03 เม.ย. 2567</t>
  </si>
  <si>
    <t>18 เม.ย. 2567</t>
  </si>
  <si>
    <t>06 พ.ค. 2567</t>
  </si>
  <si>
    <t>15 พ.ค. 2567</t>
  </si>
  <si>
    <t>21 พ.ค. 2567</t>
  </si>
  <si>
    <t>24 พ.ค. 2567</t>
  </si>
  <si>
    <t>03 มิ.ย. 2567</t>
  </si>
  <si>
    <t>13 มิ.ย. 2567</t>
  </si>
  <si>
    <t>19 มิ.ย. 2567</t>
  </si>
  <si>
    <t>04 ก.ค. 2567</t>
  </si>
  <si>
    <t>11 ก.ค. 2567</t>
  </si>
  <si>
    <t>17 ก.ค. 2567</t>
  </si>
  <si>
    <t>24 ก.ค. 2567</t>
  </si>
  <si>
    <t>07 ส.ค. 2567</t>
  </si>
  <si>
    <t>10 ส.ค. 2567</t>
  </si>
  <si>
    <t>14 ส.ค. 2567</t>
  </si>
  <si>
    <t>18 ส.ค. 2567</t>
  </si>
  <si>
    <t>27 ส.ค. 2567</t>
  </si>
  <si>
    <t>29 ส.ค. 2567</t>
  </si>
  <si>
    <t>31 ส.ค. 2567</t>
  </si>
  <si>
    <t>02 ก.ย. 2567</t>
  </si>
  <si>
    <t>04 ก.ย. 2567</t>
  </si>
  <si>
    <t>09 ก.ย. 2567</t>
  </si>
  <si>
    <t>18 ก.ย. 2567</t>
  </si>
  <si>
    <t>22 ก.ย. 2567</t>
  </si>
  <si>
    <t>25 ก.ย. 2567</t>
  </si>
  <si>
    <t>26 ก.ย. 2567</t>
  </si>
  <si>
    <t>04 ต.ค. 2567</t>
  </si>
  <si>
    <t>07 ต.ค. 2567</t>
  </si>
  <si>
    <t>14 ต.ค. 2567</t>
  </si>
  <si>
    <t>24 ต.ค. 2567</t>
  </si>
  <si>
    <t>04 พ.ย. 2567</t>
  </si>
  <si>
    <t>12 พ.ย. 2567</t>
  </si>
  <si>
    <t>20 พ.ย. 2567</t>
  </si>
  <si>
    <t>02 ธ.ค. 2567</t>
  </si>
  <si>
    <t>10 ธ.ค. 2567</t>
  </si>
  <si>
    <t>18 ธ.ค. 2567</t>
  </si>
  <si>
    <t>08 ม.ค. 2568</t>
  </si>
  <si>
    <t>13 ม.ค. 2568</t>
  </si>
  <si>
    <t>22 ม.ค. 2568</t>
  </si>
  <si>
    <t>14:39</t>
  </si>
  <si>
    <t>14:42</t>
  </si>
  <si>
    <t>05 ก.พ. 2568</t>
  </si>
  <si>
    <t>10 ก.พ. 2568</t>
  </si>
  <si>
    <t>20 ก.พ. 2568</t>
  </si>
  <si>
    <t>06 มี.ค. 2568</t>
  </si>
  <si>
    <t>12 มี.ค. 2568</t>
  </si>
  <si>
    <t>19 มี.ค. 2568</t>
  </si>
  <si>
    <t>13:53</t>
  </si>
  <si>
    <t>14:01</t>
  </si>
  <si>
    <t>15:17</t>
  </si>
  <si>
    <t>15:19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</si>
</sst>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d\ \ ดดด"/>
    <numFmt numFmtId="188" formatCode="0.000"/>
  </numFmts>
  <fonts count="10" x14ac:knownFonts="1">
    <font>
      <sz val="14"/>
      <name val="Cordia New"/>
      <charset val="222"/>
    </font>
    <font>
      <b/>
      <sz val="18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JasmineUPC"/>
      <family val="1"/>
    </font>
    <font>
      <b/>
      <sz val="15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4"/>
      <color indexed="10"/>
      <name val="TH SarabunPSK"/>
      <family val="2"/>
    </font>
    <font>
      <b/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 applyBorder="0"/>
    <xf numFmtId="0" fontId="4" fillId="0" borderId="0"/>
  </cellStyleXfs>
  <cellXfs count="59">
    <xf numFmtId="0" fontId="0" fillId="0" borderId="0" xfId="0"/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/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" vertical="center"/>
    </xf>
    <xf numFmtId="187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88" fontId="3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/>
    </xf>
    <xf numFmtId="20" fontId="3" fillId="0" borderId="3" xfId="0" applyNumberFormat="1" applyFont="1" applyBorder="1" applyAlignment="1">
      <alignment horizontal="center"/>
    </xf>
    <xf numFmtId="188" fontId="3" fillId="0" borderId="3" xfId="0" applyNumberFormat="1" applyFont="1" applyBorder="1" applyAlignment="1">
      <alignment horizontal="center" vertical="center"/>
    </xf>
    <xf numFmtId="188" fontId="3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0" fontId="3" fillId="0" borderId="4" xfId="0" applyNumberFormat="1" applyFont="1" applyBorder="1" applyAlignment="1">
      <alignment horizontal="center"/>
    </xf>
    <xf numFmtId="188" fontId="3" fillId="0" borderId="4" xfId="0" applyNumberFormat="1" applyFont="1" applyBorder="1" applyAlignment="1">
      <alignment horizontal="center" vertical="center"/>
    </xf>
    <xf numFmtId="188" fontId="3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0" fontId="3" fillId="0" borderId="5" xfId="0" applyNumberFormat="1" applyFont="1" applyBorder="1" applyAlignment="1">
      <alignment horizontal="center"/>
    </xf>
    <xf numFmtId="188" fontId="3" fillId="0" borderId="5" xfId="0" applyNumberFormat="1" applyFont="1" applyBorder="1" applyAlignment="1">
      <alignment horizontal="center" vertical="center"/>
    </xf>
    <xf numFmtId="188" fontId="3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0" fontId="3" fillId="0" borderId="6" xfId="0" applyNumberFormat="1" applyFont="1" applyBorder="1" applyAlignment="1">
      <alignment horizontal="center"/>
    </xf>
    <xf numFmtId="188" fontId="3" fillId="0" borderId="6" xfId="0" applyNumberFormat="1" applyFont="1" applyBorder="1" applyAlignment="1">
      <alignment horizontal="center" vertical="center"/>
    </xf>
    <xf numFmtId="188" fontId="3" fillId="0" borderId="6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49" fontId="7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8" fillId="0" borderId="0" xfId="1" applyFont="1" applyAlignment="1">
      <alignment horizontal="center"/>
    </xf>
    <xf numFmtId="2" fontId="3" fillId="0" borderId="0" xfId="0" applyNumberFormat="1" applyFont="1"/>
    <xf numFmtId="0" fontId="1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0" fontId="9" fillId="0" borderId="4" xfId="0" applyNumberFormat="1" applyFont="1" applyBorder="1" applyAlignment="1">
      <alignment horizontal="center"/>
    </xf>
    <xf numFmtId="188" fontId="9" fillId="0" borderId="4" xfId="0" applyNumberFormat="1" applyFont="1" applyBorder="1" applyAlignment="1">
      <alignment horizontal="center" vertical="center"/>
    </xf>
    <xf numFmtId="188" fontId="9" fillId="0" borderId="4" xfId="0" applyNumberFormat="1" applyFont="1" applyBorder="1" applyAlignment="1">
      <alignment horizontal="center"/>
    </xf>
  </cellXfs>
  <cellStyles count="2">
    <cellStyle name="Normal_DATESED99" xfId="1" xr:uid="{00000000-0005-0000-0000-000000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439716312056761"/>
          <c:y val="7.492795389048991E-2"/>
          <c:w val="0.7677304964539029"/>
          <c:h val="0.6570605187319884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W.21!$I$11:$I$57</c:f>
              <c:numCache>
                <c:formatCode>0.000</c:formatCode>
                <c:ptCount val="47"/>
                <c:pt idx="0">
                  <c:v>13.93</c:v>
                </c:pt>
                <c:pt idx="1">
                  <c:v>4.87</c:v>
                </c:pt>
                <c:pt idx="2">
                  <c:v>2.16</c:v>
                </c:pt>
                <c:pt idx="3">
                  <c:v>1.24</c:v>
                </c:pt>
                <c:pt idx="4">
                  <c:v>1.84</c:v>
                </c:pt>
                <c:pt idx="5">
                  <c:v>3.33</c:v>
                </c:pt>
                <c:pt idx="6">
                  <c:v>0.94</c:v>
                </c:pt>
                <c:pt idx="7">
                  <c:v>1.57</c:v>
                </c:pt>
                <c:pt idx="8">
                  <c:v>0.67</c:v>
                </c:pt>
                <c:pt idx="9">
                  <c:v>6.35</c:v>
                </c:pt>
                <c:pt idx="10">
                  <c:v>6.09</c:v>
                </c:pt>
                <c:pt idx="11">
                  <c:v>12.61</c:v>
                </c:pt>
                <c:pt idx="12">
                  <c:v>51.86</c:v>
                </c:pt>
                <c:pt idx="13">
                  <c:v>20.99</c:v>
                </c:pt>
                <c:pt idx="14">
                  <c:v>11.41</c:v>
                </c:pt>
                <c:pt idx="15">
                  <c:v>15.91</c:v>
                </c:pt>
                <c:pt idx="16">
                  <c:v>12.16</c:v>
                </c:pt>
                <c:pt idx="17">
                  <c:v>43.22</c:v>
                </c:pt>
                <c:pt idx="18">
                  <c:v>92.66</c:v>
                </c:pt>
                <c:pt idx="19">
                  <c:v>108.49</c:v>
                </c:pt>
                <c:pt idx="20">
                  <c:v>155.33000000000001</c:v>
                </c:pt>
                <c:pt idx="21">
                  <c:v>166.03</c:v>
                </c:pt>
                <c:pt idx="22">
                  <c:v>60.97</c:v>
                </c:pt>
                <c:pt idx="23">
                  <c:v>282.5</c:v>
                </c:pt>
                <c:pt idx="24">
                  <c:v>269.83999999999997</c:v>
                </c:pt>
                <c:pt idx="25">
                  <c:v>198.52</c:v>
                </c:pt>
                <c:pt idx="26">
                  <c:v>346.77</c:v>
                </c:pt>
                <c:pt idx="27">
                  <c:v>374.31</c:v>
                </c:pt>
                <c:pt idx="28">
                  <c:v>325.66000000000003</c:v>
                </c:pt>
                <c:pt idx="29">
                  <c:v>132.32</c:v>
                </c:pt>
                <c:pt idx="30">
                  <c:v>7.86</c:v>
                </c:pt>
                <c:pt idx="31">
                  <c:v>13.06</c:v>
                </c:pt>
                <c:pt idx="32">
                  <c:v>4.8</c:v>
                </c:pt>
                <c:pt idx="33">
                  <c:v>11.67</c:v>
                </c:pt>
                <c:pt idx="34">
                  <c:v>7.32</c:v>
                </c:pt>
                <c:pt idx="35">
                  <c:v>13.64</c:v>
                </c:pt>
                <c:pt idx="36">
                  <c:v>5.47</c:v>
                </c:pt>
                <c:pt idx="37" formatCode="General">
                  <c:v>13.85</c:v>
                </c:pt>
                <c:pt idx="38">
                  <c:v>4.12</c:v>
                </c:pt>
                <c:pt idx="39">
                  <c:v>3.99</c:v>
                </c:pt>
                <c:pt idx="40">
                  <c:v>3.67</c:v>
                </c:pt>
                <c:pt idx="41">
                  <c:v>2.42</c:v>
                </c:pt>
                <c:pt idx="42">
                  <c:v>3.85</c:v>
                </c:pt>
                <c:pt idx="43">
                  <c:v>6.67</c:v>
                </c:pt>
                <c:pt idx="44">
                  <c:v>2.8</c:v>
                </c:pt>
                <c:pt idx="45">
                  <c:v>7.46</c:v>
                </c:pt>
                <c:pt idx="46">
                  <c:v>6.79</c:v>
                </c:pt>
              </c:numCache>
            </c:numRef>
          </c:xVal>
          <c:yVal>
            <c:numRef>
              <c:f>W.21!$C$11:$C$57</c:f>
              <c:numCache>
                <c:formatCode>0.00</c:formatCode>
                <c:ptCount val="47"/>
                <c:pt idx="0">
                  <c:v>231.87</c:v>
                </c:pt>
                <c:pt idx="1">
                  <c:v>231.61</c:v>
                </c:pt>
                <c:pt idx="2">
                  <c:v>231.33</c:v>
                </c:pt>
                <c:pt idx="3">
                  <c:v>231.23</c:v>
                </c:pt>
                <c:pt idx="4">
                  <c:v>231.36</c:v>
                </c:pt>
                <c:pt idx="5">
                  <c:v>231.47</c:v>
                </c:pt>
                <c:pt idx="6">
                  <c:v>231.32</c:v>
                </c:pt>
                <c:pt idx="7">
                  <c:v>231.36</c:v>
                </c:pt>
                <c:pt idx="8">
                  <c:v>231.22</c:v>
                </c:pt>
                <c:pt idx="9">
                  <c:v>231.64</c:v>
                </c:pt>
                <c:pt idx="10">
                  <c:v>231.57</c:v>
                </c:pt>
                <c:pt idx="11">
                  <c:v>231.98</c:v>
                </c:pt>
                <c:pt idx="12">
                  <c:v>231.7</c:v>
                </c:pt>
                <c:pt idx="13">
                  <c:v>232.28</c:v>
                </c:pt>
                <c:pt idx="14">
                  <c:v>231.94</c:v>
                </c:pt>
                <c:pt idx="15">
                  <c:v>232.12</c:v>
                </c:pt>
                <c:pt idx="16">
                  <c:v>231.97</c:v>
                </c:pt>
                <c:pt idx="17">
                  <c:v>232.83</c:v>
                </c:pt>
                <c:pt idx="18">
                  <c:v>234.03</c:v>
                </c:pt>
                <c:pt idx="19">
                  <c:v>234.4</c:v>
                </c:pt>
                <c:pt idx="20">
                  <c:v>235.1</c:v>
                </c:pt>
                <c:pt idx="21">
                  <c:v>235.21</c:v>
                </c:pt>
                <c:pt idx="22">
                  <c:v>233.37</c:v>
                </c:pt>
                <c:pt idx="23">
                  <c:v>236.32</c:v>
                </c:pt>
                <c:pt idx="24">
                  <c:v>236.45</c:v>
                </c:pt>
                <c:pt idx="25">
                  <c:v>235.52</c:v>
                </c:pt>
                <c:pt idx="26">
                  <c:v>236.86</c:v>
                </c:pt>
                <c:pt idx="27">
                  <c:v>237.11</c:v>
                </c:pt>
                <c:pt idx="28">
                  <c:v>236.58</c:v>
                </c:pt>
                <c:pt idx="29">
                  <c:v>234.41</c:v>
                </c:pt>
                <c:pt idx="30">
                  <c:v>231.9</c:v>
                </c:pt>
                <c:pt idx="31">
                  <c:v>231.94</c:v>
                </c:pt>
                <c:pt idx="32">
                  <c:v>231.52</c:v>
                </c:pt>
                <c:pt idx="33">
                  <c:v>231.9</c:v>
                </c:pt>
                <c:pt idx="34">
                  <c:v>231.73</c:v>
                </c:pt>
                <c:pt idx="35">
                  <c:v>231.89</c:v>
                </c:pt>
                <c:pt idx="36">
                  <c:v>231.6</c:v>
                </c:pt>
                <c:pt idx="37">
                  <c:v>231.88</c:v>
                </c:pt>
                <c:pt idx="38" formatCode="0.000">
                  <c:v>231.51</c:v>
                </c:pt>
                <c:pt idx="39" formatCode="0.000">
                  <c:v>231.44</c:v>
                </c:pt>
                <c:pt idx="40" formatCode="0.000">
                  <c:v>231.45</c:v>
                </c:pt>
                <c:pt idx="41" formatCode="0.000">
                  <c:v>231.29</c:v>
                </c:pt>
                <c:pt idx="42" formatCode="0.000">
                  <c:v>231.4</c:v>
                </c:pt>
                <c:pt idx="43" formatCode="0.000">
                  <c:v>231.65</c:v>
                </c:pt>
                <c:pt idx="44" formatCode="0.000">
                  <c:v>231.43</c:v>
                </c:pt>
                <c:pt idx="45" formatCode="0.000">
                  <c:v>231.84</c:v>
                </c:pt>
                <c:pt idx="46" formatCode="0.000">
                  <c:v>231.57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DA-475E-9910-966A4B087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714496"/>
        <c:axId val="116000256"/>
      </c:scatterChart>
      <c:valAx>
        <c:axId val="116714496"/>
        <c:scaling>
          <c:orientation val="minMax"/>
          <c:min val="-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5212864098793931"/>
              <c:y val="0.8829538785527916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6000256"/>
        <c:crosses val="autoZero"/>
        <c:crossBetween val="midCat"/>
      </c:valAx>
      <c:valAx>
        <c:axId val="116000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4.4326265499535104E-2"/>
              <c:y val="0.2127861008524383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6714496"/>
        <c:crossesAt val="-1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722" r="0.75000000000000722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55793226381463"/>
          <c:y val="9.0322580645161188E-2"/>
          <c:w val="0.78431372549019607"/>
          <c:h val="0.6612903225806462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W.21!$G$11:$G$57</c:f>
              <c:numCache>
                <c:formatCode>0.00</c:formatCode>
                <c:ptCount val="47"/>
                <c:pt idx="0">
                  <c:v>23.33</c:v>
                </c:pt>
                <c:pt idx="1">
                  <c:v>20</c:v>
                </c:pt>
                <c:pt idx="2">
                  <c:v>4.95</c:v>
                </c:pt>
                <c:pt idx="3">
                  <c:v>14.49</c:v>
                </c:pt>
                <c:pt idx="4">
                  <c:v>6.67</c:v>
                </c:pt>
                <c:pt idx="5">
                  <c:v>14.57</c:v>
                </c:pt>
                <c:pt idx="6">
                  <c:v>3.97</c:v>
                </c:pt>
                <c:pt idx="7">
                  <c:v>5.94</c:v>
                </c:pt>
                <c:pt idx="8">
                  <c:v>3.87</c:v>
                </c:pt>
                <c:pt idx="9">
                  <c:v>14.27</c:v>
                </c:pt>
                <c:pt idx="10">
                  <c:v>11.22</c:v>
                </c:pt>
                <c:pt idx="11">
                  <c:v>21.16</c:v>
                </c:pt>
                <c:pt idx="12">
                  <c:v>13.41</c:v>
                </c:pt>
                <c:pt idx="13">
                  <c:v>35.69</c:v>
                </c:pt>
                <c:pt idx="14">
                  <c:v>33.72</c:v>
                </c:pt>
                <c:pt idx="15">
                  <c:v>33.35</c:v>
                </c:pt>
                <c:pt idx="16">
                  <c:v>33.869999999999997</c:v>
                </c:pt>
                <c:pt idx="17">
                  <c:v>56.8</c:v>
                </c:pt>
                <c:pt idx="18">
                  <c:v>114</c:v>
                </c:pt>
                <c:pt idx="19">
                  <c:v>130.94999999999999</c:v>
                </c:pt>
                <c:pt idx="20">
                  <c:v>196.93</c:v>
                </c:pt>
                <c:pt idx="21">
                  <c:v>196.11</c:v>
                </c:pt>
                <c:pt idx="22">
                  <c:v>70.930000000000007</c:v>
                </c:pt>
                <c:pt idx="23">
                  <c:v>282.47000000000003</c:v>
                </c:pt>
                <c:pt idx="24">
                  <c:v>287.62</c:v>
                </c:pt>
                <c:pt idx="25">
                  <c:v>204.06</c:v>
                </c:pt>
                <c:pt idx="26">
                  <c:v>341.69</c:v>
                </c:pt>
                <c:pt idx="27">
                  <c:v>378.57</c:v>
                </c:pt>
                <c:pt idx="28">
                  <c:v>330.88</c:v>
                </c:pt>
                <c:pt idx="29">
                  <c:v>148.94</c:v>
                </c:pt>
                <c:pt idx="30">
                  <c:v>28.2</c:v>
                </c:pt>
                <c:pt idx="31">
                  <c:v>27.62</c:v>
                </c:pt>
                <c:pt idx="32">
                  <c:v>17.12</c:v>
                </c:pt>
                <c:pt idx="33">
                  <c:v>21.61</c:v>
                </c:pt>
                <c:pt idx="34">
                  <c:v>29.74</c:v>
                </c:pt>
                <c:pt idx="35">
                  <c:v>17.899999999999999</c:v>
                </c:pt>
                <c:pt idx="36">
                  <c:v>15.99</c:v>
                </c:pt>
                <c:pt idx="37">
                  <c:v>34.01</c:v>
                </c:pt>
                <c:pt idx="38">
                  <c:v>15.59</c:v>
                </c:pt>
                <c:pt idx="39">
                  <c:v>15.07</c:v>
                </c:pt>
                <c:pt idx="40">
                  <c:v>13.97</c:v>
                </c:pt>
                <c:pt idx="41">
                  <c:v>12.93</c:v>
                </c:pt>
                <c:pt idx="42">
                  <c:v>13.18</c:v>
                </c:pt>
                <c:pt idx="43">
                  <c:v>19.77</c:v>
                </c:pt>
                <c:pt idx="44">
                  <c:v>13.36</c:v>
                </c:pt>
                <c:pt idx="45">
                  <c:v>21.03</c:v>
                </c:pt>
                <c:pt idx="46">
                  <c:v>18.11</c:v>
                </c:pt>
              </c:numCache>
            </c:numRef>
          </c:xVal>
          <c:yVal>
            <c:numRef>
              <c:f>W.21!$C$11:$C$57</c:f>
              <c:numCache>
                <c:formatCode>0.00</c:formatCode>
                <c:ptCount val="47"/>
                <c:pt idx="0">
                  <c:v>231.87</c:v>
                </c:pt>
                <c:pt idx="1">
                  <c:v>231.61</c:v>
                </c:pt>
                <c:pt idx="2">
                  <c:v>231.33</c:v>
                </c:pt>
                <c:pt idx="3">
                  <c:v>231.23</c:v>
                </c:pt>
                <c:pt idx="4">
                  <c:v>231.36</c:v>
                </c:pt>
                <c:pt idx="5">
                  <c:v>231.47</c:v>
                </c:pt>
                <c:pt idx="6">
                  <c:v>231.32</c:v>
                </c:pt>
                <c:pt idx="7">
                  <c:v>231.36</c:v>
                </c:pt>
                <c:pt idx="8">
                  <c:v>231.22</c:v>
                </c:pt>
                <c:pt idx="9">
                  <c:v>231.64</c:v>
                </c:pt>
                <c:pt idx="10">
                  <c:v>231.57</c:v>
                </c:pt>
                <c:pt idx="11">
                  <c:v>231.98</c:v>
                </c:pt>
                <c:pt idx="12">
                  <c:v>231.7</c:v>
                </c:pt>
                <c:pt idx="13">
                  <c:v>232.28</c:v>
                </c:pt>
                <c:pt idx="14">
                  <c:v>231.94</c:v>
                </c:pt>
                <c:pt idx="15">
                  <c:v>232.12</c:v>
                </c:pt>
                <c:pt idx="16">
                  <c:v>231.97</c:v>
                </c:pt>
                <c:pt idx="17">
                  <c:v>232.83</c:v>
                </c:pt>
                <c:pt idx="18">
                  <c:v>234.03</c:v>
                </c:pt>
                <c:pt idx="19">
                  <c:v>234.4</c:v>
                </c:pt>
                <c:pt idx="20">
                  <c:v>235.1</c:v>
                </c:pt>
                <c:pt idx="21">
                  <c:v>235.21</c:v>
                </c:pt>
                <c:pt idx="22">
                  <c:v>233.37</c:v>
                </c:pt>
                <c:pt idx="23">
                  <c:v>236.32</c:v>
                </c:pt>
                <c:pt idx="24">
                  <c:v>236.45</c:v>
                </c:pt>
                <c:pt idx="25">
                  <c:v>235.52</c:v>
                </c:pt>
                <c:pt idx="26">
                  <c:v>236.86</c:v>
                </c:pt>
                <c:pt idx="27">
                  <c:v>237.11</c:v>
                </c:pt>
                <c:pt idx="28">
                  <c:v>236.58</c:v>
                </c:pt>
                <c:pt idx="29">
                  <c:v>234.41</c:v>
                </c:pt>
                <c:pt idx="30">
                  <c:v>231.9</c:v>
                </c:pt>
                <c:pt idx="31">
                  <c:v>231.94</c:v>
                </c:pt>
                <c:pt idx="32">
                  <c:v>231.52</c:v>
                </c:pt>
                <c:pt idx="33">
                  <c:v>231.9</c:v>
                </c:pt>
                <c:pt idx="34">
                  <c:v>231.73</c:v>
                </c:pt>
                <c:pt idx="35">
                  <c:v>231.89</c:v>
                </c:pt>
                <c:pt idx="36">
                  <c:v>231.6</c:v>
                </c:pt>
                <c:pt idx="37">
                  <c:v>231.88</c:v>
                </c:pt>
                <c:pt idx="38" formatCode="0.000">
                  <c:v>231.51</c:v>
                </c:pt>
                <c:pt idx="39" formatCode="0.000">
                  <c:v>231.44</c:v>
                </c:pt>
                <c:pt idx="40" formatCode="0.000">
                  <c:v>231.45</c:v>
                </c:pt>
                <c:pt idx="41" formatCode="0.000">
                  <c:v>231.29</c:v>
                </c:pt>
                <c:pt idx="42" formatCode="0.000">
                  <c:v>231.4</c:v>
                </c:pt>
                <c:pt idx="43" formatCode="0.000">
                  <c:v>231.65</c:v>
                </c:pt>
                <c:pt idx="44" formatCode="0.000">
                  <c:v>231.43</c:v>
                </c:pt>
                <c:pt idx="45" formatCode="0.000">
                  <c:v>231.84</c:v>
                </c:pt>
                <c:pt idx="46" formatCode="0.000">
                  <c:v>231.57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8A-4198-AD4D-783B72F05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007680"/>
        <c:axId val="116046848"/>
      </c:scatterChart>
      <c:valAx>
        <c:axId val="116007680"/>
        <c:scaling>
          <c:orientation val="minMax"/>
          <c:min val="-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8283116442905388"/>
              <c:y val="0.886537285780451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6046848"/>
        <c:crosses val="autoZero"/>
        <c:crossBetween val="midCat"/>
        <c:majorUnit val="50"/>
        <c:minorUnit val="25"/>
      </c:valAx>
      <c:valAx>
        <c:axId val="116046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6785761727428092E-2"/>
              <c:y val="0.2518956306932221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6007680"/>
        <c:crossesAt val="-10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722" r="0.750000000000007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24550596200376"/>
          <c:y val="7.6666666666666702E-2"/>
          <c:w val="0.82619108274619113"/>
          <c:h val="0.6669282380658071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W.21!$H$11:$H$57</c:f>
              <c:numCache>
                <c:formatCode>0.000</c:formatCode>
                <c:ptCount val="47"/>
                <c:pt idx="0">
                  <c:v>0.6</c:v>
                </c:pt>
                <c:pt idx="1">
                  <c:v>0.24</c:v>
                </c:pt>
                <c:pt idx="2">
                  <c:v>0.44</c:v>
                </c:pt>
                <c:pt idx="3">
                  <c:v>0.09</c:v>
                </c:pt>
                <c:pt idx="4">
                  <c:v>0.28000000000000003</c:v>
                </c:pt>
                <c:pt idx="5">
                  <c:v>0.23</c:v>
                </c:pt>
                <c:pt idx="6">
                  <c:v>0.24</c:v>
                </c:pt>
                <c:pt idx="7">
                  <c:v>0.26</c:v>
                </c:pt>
                <c:pt idx="8">
                  <c:v>0.17</c:v>
                </c:pt>
                <c:pt idx="9">
                  <c:v>0.45</c:v>
                </c:pt>
                <c:pt idx="10">
                  <c:v>0.54</c:v>
                </c:pt>
                <c:pt idx="11">
                  <c:v>0.6</c:v>
                </c:pt>
                <c:pt idx="12">
                  <c:v>3.87</c:v>
                </c:pt>
                <c:pt idx="13">
                  <c:v>0.59</c:v>
                </c:pt>
                <c:pt idx="14">
                  <c:v>0.34</c:v>
                </c:pt>
                <c:pt idx="15">
                  <c:v>0.48</c:v>
                </c:pt>
                <c:pt idx="16">
                  <c:v>0.36</c:v>
                </c:pt>
                <c:pt idx="17">
                  <c:v>0.76</c:v>
                </c:pt>
                <c:pt idx="18">
                  <c:v>0.81</c:v>
                </c:pt>
                <c:pt idx="19">
                  <c:v>0.83</c:v>
                </c:pt>
                <c:pt idx="20">
                  <c:v>0.79</c:v>
                </c:pt>
                <c:pt idx="21">
                  <c:v>0.85</c:v>
                </c:pt>
                <c:pt idx="22">
                  <c:v>0.86</c:v>
                </c:pt>
                <c:pt idx="23">
                  <c:v>1</c:v>
                </c:pt>
                <c:pt idx="24">
                  <c:v>0.94</c:v>
                </c:pt>
                <c:pt idx="25">
                  <c:v>0.97</c:v>
                </c:pt>
                <c:pt idx="26">
                  <c:v>1.02</c:v>
                </c:pt>
                <c:pt idx="27">
                  <c:v>0.99</c:v>
                </c:pt>
                <c:pt idx="28">
                  <c:v>0.98</c:v>
                </c:pt>
                <c:pt idx="29">
                  <c:v>0.89</c:v>
                </c:pt>
                <c:pt idx="30">
                  <c:v>0.28000000000000003</c:v>
                </c:pt>
                <c:pt idx="31">
                  <c:v>0.47</c:v>
                </c:pt>
                <c:pt idx="32">
                  <c:v>0.28000000000000003</c:v>
                </c:pt>
                <c:pt idx="33">
                  <c:v>0.54</c:v>
                </c:pt>
                <c:pt idx="34">
                  <c:v>0.25</c:v>
                </c:pt>
                <c:pt idx="35">
                  <c:v>0.76</c:v>
                </c:pt>
                <c:pt idx="36">
                  <c:v>0.34</c:v>
                </c:pt>
                <c:pt idx="37">
                  <c:v>0.41</c:v>
                </c:pt>
                <c:pt idx="38">
                  <c:v>0.26</c:v>
                </c:pt>
                <c:pt idx="39">
                  <c:v>0.27</c:v>
                </c:pt>
                <c:pt idx="40">
                  <c:v>0.26</c:v>
                </c:pt>
                <c:pt idx="41">
                  <c:v>0.19</c:v>
                </c:pt>
                <c:pt idx="42">
                  <c:v>0.28999999999999998</c:v>
                </c:pt>
                <c:pt idx="43">
                  <c:v>0.34</c:v>
                </c:pt>
                <c:pt idx="44">
                  <c:v>0.21</c:v>
                </c:pt>
                <c:pt idx="45">
                  <c:v>0.36</c:v>
                </c:pt>
                <c:pt idx="46">
                  <c:v>0.38</c:v>
                </c:pt>
              </c:numCache>
            </c:numRef>
          </c:xVal>
          <c:yVal>
            <c:numRef>
              <c:f>W.21!$C$11:$C$57</c:f>
              <c:numCache>
                <c:formatCode>0.00</c:formatCode>
                <c:ptCount val="47"/>
                <c:pt idx="0">
                  <c:v>231.87</c:v>
                </c:pt>
                <c:pt idx="1">
                  <c:v>231.61</c:v>
                </c:pt>
                <c:pt idx="2">
                  <c:v>231.33</c:v>
                </c:pt>
                <c:pt idx="3">
                  <c:v>231.23</c:v>
                </c:pt>
                <c:pt idx="4">
                  <c:v>231.36</c:v>
                </c:pt>
                <c:pt idx="5">
                  <c:v>231.47</c:v>
                </c:pt>
                <c:pt idx="6">
                  <c:v>231.32</c:v>
                </c:pt>
                <c:pt idx="7">
                  <c:v>231.36</c:v>
                </c:pt>
                <c:pt idx="8">
                  <c:v>231.22</c:v>
                </c:pt>
                <c:pt idx="9">
                  <c:v>231.64</c:v>
                </c:pt>
                <c:pt idx="10">
                  <c:v>231.57</c:v>
                </c:pt>
                <c:pt idx="11">
                  <c:v>231.98</c:v>
                </c:pt>
                <c:pt idx="12">
                  <c:v>231.7</c:v>
                </c:pt>
                <c:pt idx="13">
                  <c:v>232.28</c:v>
                </c:pt>
                <c:pt idx="14">
                  <c:v>231.94</c:v>
                </c:pt>
                <c:pt idx="15">
                  <c:v>232.12</c:v>
                </c:pt>
                <c:pt idx="16">
                  <c:v>231.97</c:v>
                </c:pt>
                <c:pt idx="17">
                  <c:v>232.83</c:v>
                </c:pt>
                <c:pt idx="18">
                  <c:v>234.03</c:v>
                </c:pt>
                <c:pt idx="19">
                  <c:v>234.4</c:v>
                </c:pt>
                <c:pt idx="20">
                  <c:v>235.1</c:v>
                </c:pt>
                <c:pt idx="21">
                  <c:v>235.21</c:v>
                </c:pt>
                <c:pt idx="22">
                  <c:v>233.37</c:v>
                </c:pt>
                <c:pt idx="23">
                  <c:v>236.32</c:v>
                </c:pt>
                <c:pt idx="24">
                  <c:v>236.45</c:v>
                </c:pt>
                <c:pt idx="25">
                  <c:v>235.52</c:v>
                </c:pt>
                <c:pt idx="26">
                  <c:v>236.86</c:v>
                </c:pt>
                <c:pt idx="27">
                  <c:v>237.11</c:v>
                </c:pt>
                <c:pt idx="28">
                  <c:v>236.58</c:v>
                </c:pt>
                <c:pt idx="29">
                  <c:v>234.41</c:v>
                </c:pt>
                <c:pt idx="30">
                  <c:v>231.9</c:v>
                </c:pt>
                <c:pt idx="31">
                  <c:v>231.94</c:v>
                </c:pt>
                <c:pt idx="32">
                  <c:v>231.52</c:v>
                </c:pt>
                <c:pt idx="33">
                  <c:v>231.9</c:v>
                </c:pt>
                <c:pt idx="34">
                  <c:v>231.73</c:v>
                </c:pt>
                <c:pt idx="35">
                  <c:v>231.89</c:v>
                </c:pt>
                <c:pt idx="36">
                  <c:v>231.6</c:v>
                </c:pt>
                <c:pt idx="37">
                  <c:v>231.88</c:v>
                </c:pt>
                <c:pt idx="38" formatCode="0.000">
                  <c:v>231.51</c:v>
                </c:pt>
                <c:pt idx="39" formatCode="0.000">
                  <c:v>231.44</c:v>
                </c:pt>
                <c:pt idx="40" formatCode="0.000">
                  <c:v>231.45</c:v>
                </c:pt>
                <c:pt idx="41" formatCode="0.000">
                  <c:v>231.29</c:v>
                </c:pt>
                <c:pt idx="42" formatCode="0.000">
                  <c:v>231.4</c:v>
                </c:pt>
                <c:pt idx="43" formatCode="0.000">
                  <c:v>231.65</c:v>
                </c:pt>
                <c:pt idx="44" formatCode="0.000">
                  <c:v>231.43</c:v>
                </c:pt>
                <c:pt idx="45" formatCode="0.000">
                  <c:v>231.84</c:v>
                </c:pt>
                <c:pt idx="46" formatCode="0.000">
                  <c:v>231.57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81-4A66-AABA-C1EDB879E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122944"/>
        <c:axId val="117126272"/>
      </c:scatterChart>
      <c:valAx>
        <c:axId val="117122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38395833620622288"/>
              <c:y val="0.8963404574428196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7126272"/>
        <c:crosses val="autoZero"/>
        <c:crossBetween val="midCat"/>
        <c:majorUnit val="0.30000000000000032"/>
        <c:minorUnit val="0.1"/>
      </c:valAx>
      <c:valAx>
        <c:axId val="117126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8.9126687535336542E-3"/>
              <c:y val="0.2174696912885889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712294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722" r="0.75000000000000722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0</xdr:row>
      <xdr:rowOff>104775</xdr:rowOff>
    </xdr:from>
    <xdr:to>
      <xdr:col>6</xdr:col>
      <xdr:colOff>85725</xdr:colOff>
      <xdr:row>3</xdr:row>
      <xdr:rowOff>9525</xdr:rowOff>
    </xdr:to>
    <xdr:pic>
      <xdr:nvPicPr>
        <xdr:cNvPr id="2" name="Picture 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104775"/>
          <a:ext cx="676275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9525</xdr:colOff>
      <xdr:row>7</xdr:row>
      <xdr:rowOff>9525</xdr:rowOff>
    </xdr:from>
    <xdr:to>
      <xdr:col>19</xdr:col>
      <xdr:colOff>590550</xdr:colOff>
      <xdr:row>18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18</xdr:row>
      <xdr:rowOff>238125</xdr:rowOff>
    </xdr:from>
    <xdr:to>
      <xdr:col>19</xdr:col>
      <xdr:colOff>581025</xdr:colOff>
      <xdr:row>30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9525</xdr:colOff>
      <xdr:row>31</xdr:row>
      <xdr:rowOff>19050</xdr:rowOff>
    </xdr:from>
    <xdr:to>
      <xdr:col>19</xdr:col>
      <xdr:colOff>571500</xdr:colOff>
      <xdr:row>42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204133</xdr:colOff>
      <xdr:row>3</xdr:row>
      <xdr:rowOff>161925</xdr:rowOff>
    </xdr:from>
    <xdr:ext cx="5091009" cy="760208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7910724" y="897948"/>
          <a:ext cx="5091009" cy="7602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ของสถานีแม่น้ำวัง (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W.21)  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อ.เมือง  จ.ลำปาง  (ปีน้ำ  202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4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K70"/>
  <sheetViews>
    <sheetView tabSelected="1" zoomScale="85" zoomScaleNormal="85" workbookViewId="0">
      <selection activeCell="A23" sqref="A23:I23"/>
    </sheetView>
  </sheetViews>
  <sheetFormatPr defaultColWidth="9.125" defaultRowHeight="21" x14ac:dyDescent="0.6"/>
  <cols>
    <col min="1" max="1" width="13.25" style="6" customWidth="1"/>
    <col min="2" max="3" width="8.875" style="6" customWidth="1"/>
    <col min="4" max="4" width="9" style="6" customWidth="1"/>
    <col min="5" max="5" width="9.75" style="6" customWidth="1"/>
    <col min="6" max="7" width="9.125" style="6"/>
    <col min="8" max="8" width="11.75" style="6" customWidth="1"/>
    <col min="9" max="9" width="10.625" style="6" customWidth="1"/>
    <col min="10" max="10" width="18.75" style="6" customWidth="1"/>
    <col min="11" max="16384" width="9.125" style="6"/>
  </cols>
  <sheetData>
    <row r="1" spans="1:11" ht="21" customHeight="1" x14ac:dyDescent="0.65">
      <c r="A1" s="3" t="s">
        <v>0</v>
      </c>
      <c r="B1" s="4"/>
      <c r="C1" s="4"/>
      <c r="D1" s="4"/>
      <c r="E1" s="4"/>
      <c r="F1" s="4"/>
      <c r="G1" s="4"/>
      <c r="H1" s="4"/>
      <c r="I1" s="4"/>
      <c r="J1" s="5" t="s">
        <v>1</v>
      </c>
    </row>
    <row r="2" spans="1:11" ht="21" customHeight="1" x14ac:dyDescent="0.65">
      <c r="A2" s="7" t="s">
        <v>2</v>
      </c>
      <c r="B2" s="4"/>
      <c r="C2" s="4"/>
      <c r="D2" s="4"/>
      <c r="E2" s="4"/>
      <c r="F2" s="4"/>
      <c r="G2" s="4"/>
      <c r="H2" s="4"/>
      <c r="I2" s="4"/>
      <c r="J2" s="8"/>
    </row>
    <row r="3" spans="1:11" ht="15.75" customHeight="1" x14ac:dyDescent="0.6">
      <c r="A3" s="7"/>
      <c r="B3" s="7"/>
      <c r="C3" s="7"/>
      <c r="D3" s="7"/>
      <c r="E3" s="7"/>
      <c r="F3" s="7"/>
      <c r="G3" s="7"/>
      <c r="H3" s="7"/>
      <c r="I3" s="7"/>
      <c r="J3" s="9"/>
    </row>
    <row r="4" spans="1:11" ht="24.75" customHeight="1" x14ac:dyDescent="0.6">
      <c r="A4" s="51" t="s">
        <v>3</v>
      </c>
      <c r="B4" s="51"/>
      <c r="C4" s="51"/>
      <c r="D4" s="51"/>
      <c r="E4" s="51"/>
      <c r="F4" s="51"/>
      <c r="G4" s="51"/>
      <c r="H4" s="51"/>
      <c r="I4" s="51"/>
      <c r="J4" s="51"/>
    </row>
    <row r="5" spans="1:11" ht="21" customHeight="1" x14ac:dyDescent="0.6">
      <c r="A5" s="3"/>
      <c r="B5" s="3"/>
      <c r="C5" s="1"/>
      <c r="D5" s="10"/>
      <c r="E5" s="10"/>
      <c r="F5" s="10"/>
      <c r="G5" s="10"/>
      <c r="H5" s="10"/>
      <c r="I5" s="3"/>
      <c r="J5" s="11"/>
    </row>
    <row r="6" spans="1:11" ht="21" customHeight="1" x14ac:dyDescent="0.6">
      <c r="A6" s="12" t="s">
        <v>4</v>
      </c>
      <c r="B6" s="2" t="s">
        <v>5</v>
      </c>
      <c r="C6" s="2"/>
      <c r="D6" s="2" t="s">
        <v>6</v>
      </c>
      <c r="E6" s="2"/>
      <c r="F6" s="2" t="s">
        <v>7</v>
      </c>
      <c r="G6" s="11"/>
      <c r="H6" s="2" t="s">
        <v>8</v>
      </c>
      <c r="I6" s="13" t="s">
        <v>9</v>
      </c>
      <c r="J6" s="14"/>
    </row>
    <row r="7" spans="1:11" ht="21" customHeight="1" x14ac:dyDescent="0.6">
      <c r="A7" s="12" t="s">
        <v>10</v>
      </c>
      <c r="B7" s="2" t="s">
        <v>11</v>
      </c>
      <c r="C7" s="3"/>
      <c r="D7" s="2" t="s">
        <v>12</v>
      </c>
      <c r="E7" s="2"/>
      <c r="F7" s="2" t="s">
        <v>13</v>
      </c>
      <c r="G7" s="11"/>
      <c r="H7" s="2" t="s">
        <v>14</v>
      </c>
      <c r="I7" s="13" t="s">
        <v>15</v>
      </c>
      <c r="J7" s="11"/>
    </row>
    <row r="8" spans="1:11" ht="21" customHeight="1" x14ac:dyDescent="0.6">
      <c r="A8" s="12" t="s">
        <v>16</v>
      </c>
      <c r="B8" s="11"/>
      <c r="C8" s="15">
        <v>232</v>
      </c>
      <c r="D8" s="2" t="s">
        <v>17</v>
      </c>
      <c r="E8" s="2"/>
      <c r="F8" s="3"/>
      <c r="G8" s="3"/>
      <c r="H8" s="2" t="s">
        <v>43</v>
      </c>
      <c r="I8" s="13"/>
      <c r="J8" s="11"/>
      <c r="K8" s="6" t="s">
        <v>18</v>
      </c>
    </row>
    <row r="9" spans="1:11" x14ac:dyDescent="0.6">
      <c r="A9" s="52" t="s">
        <v>19</v>
      </c>
      <c r="B9" s="16" t="s">
        <v>20</v>
      </c>
      <c r="C9" s="16" t="s">
        <v>20</v>
      </c>
      <c r="D9" s="16" t="s">
        <v>21</v>
      </c>
      <c r="E9" s="16" t="s">
        <v>22</v>
      </c>
      <c r="F9" s="16" t="s">
        <v>23</v>
      </c>
      <c r="G9" s="16" t="s">
        <v>24</v>
      </c>
      <c r="H9" s="17" t="s">
        <v>25</v>
      </c>
      <c r="I9" s="16" t="s">
        <v>26</v>
      </c>
      <c r="J9" s="52" t="s">
        <v>27</v>
      </c>
    </row>
    <row r="10" spans="1:11" x14ac:dyDescent="0.6">
      <c r="A10" s="53"/>
      <c r="B10" s="18" t="s">
        <v>28</v>
      </c>
      <c r="C10" s="18" t="s">
        <v>29</v>
      </c>
      <c r="D10" s="18" t="s">
        <v>30</v>
      </c>
      <c r="E10" s="18" t="s">
        <v>31</v>
      </c>
      <c r="F10" s="18" t="s">
        <v>32</v>
      </c>
      <c r="G10" s="18" t="s">
        <v>33</v>
      </c>
      <c r="H10" s="18" t="s">
        <v>34</v>
      </c>
      <c r="I10" s="18" t="s">
        <v>35</v>
      </c>
      <c r="J10" s="53"/>
    </row>
    <row r="11" spans="1:11" x14ac:dyDescent="0.6">
      <c r="A11" s="19" t="s">
        <v>44</v>
      </c>
      <c r="B11" s="20">
        <v>-0.13</v>
      </c>
      <c r="C11" s="20">
        <v>231.87</v>
      </c>
      <c r="D11" s="21">
        <v>0.5625</v>
      </c>
      <c r="E11" s="21">
        <v>0.58680555555555558</v>
      </c>
      <c r="F11" s="20">
        <v>32.44</v>
      </c>
      <c r="G11" s="20">
        <v>23.33</v>
      </c>
      <c r="H11" s="22">
        <v>0.6</v>
      </c>
      <c r="I11" s="23">
        <v>13.93</v>
      </c>
      <c r="J11" s="24" t="s">
        <v>40</v>
      </c>
    </row>
    <row r="12" spans="1:11" x14ac:dyDescent="0.6">
      <c r="A12" s="25" t="s">
        <v>45</v>
      </c>
      <c r="B12" s="26">
        <v>-0.39</v>
      </c>
      <c r="C12" s="26">
        <v>231.61</v>
      </c>
      <c r="D12" s="27">
        <v>0.44374999999999998</v>
      </c>
      <c r="E12" s="27">
        <v>0.44722222222222224</v>
      </c>
      <c r="F12" s="26">
        <v>20.81</v>
      </c>
      <c r="G12" s="26">
        <v>20</v>
      </c>
      <c r="H12" s="28">
        <v>0.24</v>
      </c>
      <c r="I12" s="29">
        <v>4.87</v>
      </c>
      <c r="J12" s="30" t="s">
        <v>41</v>
      </c>
    </row>
    <row r="13" spans="1:11" x14ac:dyDescent="0.6">
      <c r="A13" s="25" t="s">
        <v>46</v>
      </c>
      <c r="B13" s="26">
        <v>-0.67</v>
      </c>
      <c r="C13" s="26">
        <v>231.33</v>
      </c>
      <c r="D13" s="27">
        <v>0.63541666666666663</v>
      </c>
      <c r="E13" s="27">
        <v>0.64930555555555558</v>
      </c>
      <c r="F13" s="26">
        <v>16.149999999999999</v>
      </c>
      <c r="G13" s="26">
        <v>4.95</v>
      </c>
      <c r="H13" s="28">
        <v>0.44</v>
      </c>
      <c r="I13" s="29">
        <v>2.16</v>
      </c>
      <c r="J13" s="30" t="s">
        <v>36</v>
      </c>
    </row>
    <row r="14" spans="1:11" x14ac:dyDescent="0.6">
      <c r="A14" s="25" t="s">
        <v>47</v>
      </c>
      <c r="B14" s="26">
        <v>-0.77</v>
      </c>
      <c r="C14" s="26">
        <v>231.23</v>
      </c>
      <c r="D14" s="27">
        <v>0.58888888888888891</v>
      </c>
      <c r="E14" s="27">
        <v>0.59305555555555556</v>
      </c>
      <c r="F14" s="26">
        <v>17.43</v>
      </c>
      <c r="G14" s="26">
        <v>14.49</v>
      </c>
      <c r="H14" s="28">
        <v>0.09</v>
      </c>
      <c r="I14" s="29">
        <v>1.24</v>
      </c>
      <c r="J14" s="30" t="s">
        <v>36</v>
      </c>
    </row>
    <row r="15" spans="1:11" x14ac:dyDescent="0.6">
      <c r="A15" s="25" t="s">
        <v>48</v>
      </c>
      <c r="B15" s="26">
        <v>-0.64</v>
      </c>
      <c r="C15" s="26">
        <v>231.36</v>
      </c>
      <c r="D15" s="27">
        <v>0.69027777777777777</v>
      </c>
      <c r="E15" s="27">
        <v>0.7104166666666667</v>
      </c>
      <c r="F15" s="26">
        <v>20</v>
      </c>
      <c r="G15" s="26">
        <v>6.67</v>
      </c>
      <c r="H15" s="28">
        <v>0.28000000000000003</v>
      </c>
      <c r="I15" s="29">
        <v>1.84</v>
      </c>
      <c r="J15" s="30" t="s">
        <v>36</v>
      </c>
    </row>
    <row r="16" spans="1:11" x14ac:dyDescent="0.6">
      <c r="A16" s="25" t="s">
        <v>49</v>
      </c>
      <c r="B16" s="26">
        <v>-0.53</v>
      </c>
      <c r="C16" s="26">
        <v>231.47</v>
      </c>
      <c r="D16" s="27">
        <v>0.63263888888888886</v>
      </c>
      <c r="E16" s="27">
        <v>0.63402777777777775</v>
      </c>
      <c r="F16" s="26">
        <v>16.57</v>
      </c>
      <c r="G16" s="26">
        <v>14.57</v>
      </c>
      <c r="H16" s="28">
        <v>0.23</v>
      </c>
      <c r="I16" s="29">
        <v>3.33</v>
      </c>
      <c r="J16" s="30" t="s">
        <v>36</v>
      </c>
    </row>
    <row r="17" spans="1:10" x14ac:dyDescent="0.6">
      <c r="A17" s="25" t="s">
        <v>50</v>
      </c>
      <c r="B17" s="26">
        <v>-0.68</v>
      </c>
      <c r="C17" s="26">
        <v>231.32</v>
      </c>
      <c r="D17" s="27">
        <v>0.64236111111111116</v>
      </c>
      <c r="E17" s="27">
        <v>0.65833333333333333</v>
      </c>
      <c r="F17" s="26">
        <v>14.47</v>
      </c>
      <c r="G17" s="26">
        <v>3.97</v>
      </c>
      <c r="H17" s="28">
        <v>0.24</v>
      </c>
      <c r="I17" s="29">
        <v>0.94</v>
      </c>
      <c r="J17" s="30" t="s">
        <v>36</v>
      </c>
    </row>
    <row r="18" spans="1:10" x14ac:dyDescent="0.6">
      <c r="A18" s="25" t="s">
        <v>51</v>
      </c>
      <c r="B18" s="26">
        <v>-0.64</v>
      </c>
      <c r="C18" s="26">
        <v>231.36</v>
      </c>
      <c r="D18" s="27">
        <v>0.66180555555555554</v>
      </c>
      <c r="E18" s="27">
        <v>0.67500000000000004</v>
      </c>
      <c r="F18" s="26">
        <v>19.579999999999998</v>
      </c>
      <c r="G18" s="26">
        <v>5.94</v>
      </c>
      <c r="H18" s="28">
        <v>0.26</v>
      </c>
      <c r="I18" s="29">
        <v>1.57</v>
      </c>
      <c r="J18" s="30" t="s">
        <v>36</v>
      </c>
    </row>
    <row r="19" spans="1:10" x14ac:dyDescent="0.6">
      <c r="A19" s="25" t="s">
        <v>52</v>
      </c>
      <c r="B19" s="26">
        <v>-0.78</v>
      </c>
      <c r="C19" s="26">
        <v>231.22</v>
      </c>
      <c r="D19" s="27">
        <v>0.69097222222222221</v>
      </c>
      <c r="E19" s="27">
        <v>0.69930555555555551</v>
      </c>
      <c r="F19" s="26">
        <v>14.65</v>
      </c>
      <c r="G19" s="26">
        <v>3.87</v>
      </c>
      <c r="H19" s="28">
        <v>0.17</v>
      </c>
      <c r="I19" s="29">
        <v>0.67</v>
      </c>
      <c r="J19" s="30" t="s">
        <v>36</v>
      </c>
    </row>
    <row r="20" spans="1:10" x14ac:dyDescent="0.6">
      <c r="A20" s="25" t="s">
        <v>53</v>
      </c>
      <c r="B20" s="26">
        <v>-0.36</v>
      </c>
      <c r="C20" s="26">
        <v>231.64</v>
      </c>
      <c r="D20" s="27">
        <v>0.64236111111111116</v>
      </c>
      <c r="E20" s="27">
        <v>0.65277777777777779</v>
      </c>
      <c r="F20" s="26">
        <v>32.270000000000003</v>
      </c>
      <c r="G20" s="26">
        <v>14.27</v>
      </c>
      <c r="H20" s="28">
        <v>0.45</v>
      </c>
      <c r="I20" s="29">
        <v>6.35</v>
      </c>
      <c r="J20" s="30" t="s">
        <v>36</v>
      </c>
    </row>
    <row r="21" spans="1:10" x14ac:dyDescent="0.6">
      <c r="A21" s="25" t="s">
        <v>54</v>
      </c>
      <c r="B21" s="26">
        <v>-0.43</v>
      </c>
      <c r="C21" s="26">
        <v>231.57</v>
      </c>
      <c r="D21" s="27">
        <v>0.6479166666666667</v>
      </c>
      <c r="E21" s="27">
        <v>0.65625</v>
      </c>
      <c r="F21" s="26">
        <v>26.67</v>
      </c>
      <c r="G21" s="26">
        <v>11.22</v>
      </c>
      <c r="H21" s="28">
        <v>0.54</v>
      </c>
      <c r="I21" s="29">
        <v>6.09</v>
      </c>
      <c r="J21" s="30" t="s">
        <v>36</v>
      </c>
    </row>
    <row r="22" spans="1:10" x14ac:dyDescent="0.6">
      <c r="A22" s="25" t="s">
        <v>55</v>
      </c>
      <c r="B22" s="26">
        <v>-0.02</v>
      </c>
      <c r="C22" s="26">
        <v>231.98</v>
      </c>
      <c r="D22" s="27">
        <v>0.36249999999999999</v>
      </c>
      <c r="E22" s="27">
        <v>0.38194444444444442</v>
      </c>
      <c r="F22" s="26">
        <v>32.85</v>
      </c>
      <c r="G22" s="26">
        <v>21.16</v>
      </c>
      <c r="H22" s="28">
        <v>0.6</v>
      </c>
      <c r="I22" s="29">
        <v>12.61</v>
      </c>
      <c r="J22" s="30" t="s">
        <v>36</v>
      </c>
    </row>
    <row r="23" spans="1:10" x14ac:dyDescent="0.6">
      <c r="A23" s="54" t="s">
        <v>56</v>
      </c>
      <c r="B23" s="55">
        <v>-0.3</v>
      </c>
      <c r="C23" s="55">
        <v>231.7</v>
      </c>
      <c r="D23" s="56">
        <v>0.61527777777777781</v>
      </c>
      <c r="E23" s="56">
        <v>0.63194444444444442</v>
      </c>
      <c r="F23" s="55">
        <v>32.229999999999997</v>
      </c>
      <c r="G23" s="55">
        <v>13.41</v>
      </c>
      <c r="H23" s="57">
        <v>3.87</v>
      </c>
      <c r="I23" s="58">
        <v>51.86</v>
      </c>
      <c r="J23" s="30" t="s">
        <v>36</v>
      </c>
    </row>
    <row r="24" spans="1:10" x14ac:dyDescent="0.6">
      <c r="A24" s="25" t="s">
        <v>57</v>
      </c>
      <c r="B24" s="26">
        <v>0.28000000000000003</v>
      </c>
      <c r="C24" s="26">
        <v>232.28</v>
      </c>
      <c r="D24" s="27">
        <v>0.63194444444444442</v>
      </c>
      <c r="E24" s="27">
        <v>0.63749999999999996</v>
      </c>
      <c r="F24" s="26">
        <v>36.51</v>
      </c>
      <c r="G24" s="26">
        <v>35.69</v>
      </c>
      <c r="H24" s="28">
        <v>0.59</v>
      </c>
      <c r="I24" s="29">
        <v>20.99</v>
      </c>
      <c r="J24" s="30" t="s">
        <v>36</v>
      </c>
    </row>
    <row r="25" spans="1:10" x14ac:dyDescent="0.6">
      <c r="A25" s="25" t="s">
        <v>58</v>
      </c>
      <c r="B25" s="26">
        <v>-0.06</v>
      </c>
      <c r="C25" s="26">
        <v>231.94</v>
      </c>
      <c r="D25" s="27">
        <v>0.39444444444444443</v>
      </c>
      <c r="E25" s="27">
        <v>0.4</v>
      </c>
      <c r="F25" s="26">
        <v>37.549999999999997</v>
      </c>
      <c r="G25" s="26">
        <v>33.72</v>
      </c>
      <c r="H25" s="28">
        <v>0.34</v>
      </c>
      <c r="I25" s="29">
        <v>11.41</v>
      </c>
      <c r="J25" s="30" t="s">
        <v>36</v>
      </c>
    </row>
    <row r="26" spans="1:10" x14ac:dyDescent="0.6">
      <c r="A26" s="25" t="s">
        <v>59</v>
      </c>
      <c r="B26" s="26">
        <v>0.12</v>
      </c>
      <c r="C26" s="26">
        <v>232.12</v>
      </c>
      <c r="D26" s="27">
        <v>0.62361111111111112</v>
      </c>
      <c r="E26" s="27">
        <v>0.62708333333333333</v>
      </c>
      <c r="F26" s="26">
        <v>35.67</v>
      </c>
      <c r="G26" s="26">
        <v>33.35</v>
      </c>
      <c r="H26" s="28">
        <v>0.48</v>
      </c>
      <c r="I26" s="29">
        <v>15.91</v>
      </c>
      <c r="J26" s="30" t="s">
        <v>42</v>
      </c>
    </row>
    <row r="27" spans="1:10" x14ac:dyDescent="0.6">
      <c r="A27" s="25" t="s">
        <v>60</v>
      </c>
      <c r="B27" s="26">
        <v>-0.03</v>
      </c>
      <c r="C27" s="26">
        <v>231.97</v>
      </c>
      <c r="D27" s="27">
        <v>0.65486111111111112</v>
      </c>
      <c r="E27" s="27">
        <v>0.66388888888888886</v>
      </c>
      <c r="F27" s="26">
        <v>40.840000000000003</v>
      </c>
      <c r="G27" s="26">
        <v>33.869999999999997</v>
      </c>
      <c r="H27" s="28">
        <v>0.36</v>
      </c>
      <c r="I27" s="29">
        <v>12.16</v>
      </c>
      <c r="J27" s="30" t="s">
        <v>36</v>
      </c>
    </row>
    <row r="28" spans="1:10" x14ac:dyDescent="0.6">
      <c r="A28" s="25" t="s">
        <v>61</v>
      </c>
      <c r="B28" s="26">
        <v>0.83</v>
      </c>
      <c r="C28" s="26">
        <v>232.83</v>
      </c>
      <c r="D28" s="27">
        <v>0.6381944444444444</v>
      </c>
      <c r="E28" s="27">
        <v>0.64236111111111116</v>
      </c>
      <c r="F28" s="26">
        <v>33.869999999999997</v>
      </c>
      <c r="G28" s="26">
        <v>56.8</v>
      </c>
      <c r="H28" s="28">
        <v>0.76</v>
      </c>
      <c r="I28" s="29">
        <v>43.22</v>
      </c>
      <c r="J28" s="30" t="s">
        <v>36</v>
      </c>
    </row>
    <row r="29" spans="1:10" x14ac:dyDescent="0.6">
      <c r="A29" s="25" t="s">
        <v>62</v>
      </c>
      <c r="B29" s="26">
        <v>2.0299999999999998</v>
      </c>
      <c r="C29" s="26">
        <v>234.03</v>
      </c>
      <c r="D29" s="27">
        <v>0.65208333333333335</v>
      </c>
      <c r="E29" s="27">
        <v>0.65972222222222221</v>
      </c>
      <c r="F29" s="26">
        <v>46.4</v>
      </c>
      <c r="G29" s="26">
        <v>114</v>
      </c>
      <c r="H29" s="28">
        <v>0.81</v>
      </c>
      <c r="I29" s="29">
        <v>92.66</v>
      </c>
      <c r="J29" s="30" t="s">
        <v>36</v>
      </c>
    </row>
    <row r="30" spans="1:10" x14ac:dyDescent="0.6">
      <c r="A30" s="25" t="s">
        <v>63</v>
      </c>
      <c r="B30" s="26">
        <v>2.4</v>
      </c>
      <c r="C30" s="26">
        <v>234.4</v>
      </c>
      <c r="D30" s="27">
        <v>0.53263888888888888</v>
      </c>
      <c r="E30" s="27">
        <v>0.53680555555555554</v>
      </c>
      <c r="F30" s="26">
        <v>54.32</v>
      </c>
      <c r="G30" s="26">
        <v>130.94999999999999</v>
      </c>
      <c r="H30" s="28">
        <v>0.83</v>
      </c>
      <c r="I30" s="29">
        <v>108.49</v>
      </c>
      <c r="J30" s="30" t="s">
        <v>36</v>
      </c>
    </row>
    <row r="31" spans="1:10" x14ac:dyDescent="0.6">
      <c r="A31" s="25" t="s">
        <v>64</v>
      </c>
      <c r="B31" s="26">
        <v>3.1</v>
      </c>
      <c r="C31" s="26">
        <v>235.1</v>
      </c>
      <c r="D31" s="27">
        <v>0.44791666666666669</v>
      </c>
      <c r="E31" s="27">
        <v>0.45347222222222222</v>
      </c>
      <c r="F31" s="26">
        <v>66.89</v>
      </c>
      <c r="G31" s="26">
        <v>196.93</v>
      </c>
      <c r="H31" s="28">
        <v>0.79</v>
      </c>
      <c r="I31" s="29">
        <v>155.33000000000001</v>
      </c>
      <c r="J31" s="30" t="s">
        <v>36</v>
      </c>
    </row>
    <row r="32" spans="1:10" x14ac:dyDescent="0.6">
      <c r="A32" s="25" t="s">
        <v>65</v>
      </c>
      <c r="B32" s="26">
        <v>3.21</v>
      </c>
      <c r="C32" s="26">
        <v>235.21</v>
      </c>
      <c r="D32" s="27">
        <v>0.60833333333333328</v>
      </c>
      <c r="E32" s="27">
        <v>0.6118055555555556</v>
      </c>
      <c r="F32" s="26">
        <v>79.13</v>
      </c>
      <c r="G32" s="26">
        <v>196.11</v>
      </c>
      <c r="H32" s="28">
        <v>0.85</v>
      </c>
      <c r="I32" s="29">
        <v>166.03</v>
      </c>
      <c r="J32" s="30" t="s">
        <v>36</v>
      </c>
    </row>
    <row r="33" spans="1:10" x14ac:dyDescent="0.6">
      <c r="A33" s="25" t="s">
        <v>66</v>
      </c>
      <c r="B33" s="26">
        <v>1.37</v>
      </c>
      <c r="C33" s="26">
        <v>233.37</v>
      </c>
      <c r="D33" s="27">
        <v>0.69513888888888886</v>
      </c>
      <c r="E33" s="27">
        <v>0.70486111111111116</v>
      </c>
      <c r="F33" s="26">
        <v>42.6</v>
      </c>
      <c r="G33" s="26">
        <v>70.930000000000007</v>
      </c>
      <c r="H33" s="28">
        <v>0.86</v>
      </c>
      <c r="I33" s="29">
        <v>60.97</v>
      </c>
      <c r="J33" s="30" t="s">
        <v>36</v>
      </c>
    </row>
    <row r="34" spans="1:10" x14ac:dyDescent="0.6">
      <c r="A34" s="25" t="s">
        <v>67</v>
      </c>
      <c r="B34" s="26">
        <v>4.32</v>
      </c>
      <c r="C34" s="26">
        <v>236.32</v>
      </c>
      <c r="D34" s="27">
        <v>0.58958333333333335</v>
      </c>
      <c r="E34" s="27">
        <v>0.59652777777777777</v>
      </c>
      <c r="F34" s="26">
        <v>111.98</v>
      </c>
      <c r="G34" s="26">
        <v>282.47000000000003</v>
      </c>
      <c r="H34" s="28">
        <v>1</v>
      </c>
      <c r="I34" s="29">
        <v>282.5</v>
      </c>
      <c r="J34" s="30" t="s">
        <v>36</v>
      </c>
    </row>
    <row r="35" spans="1:10" x14ac:dyDescent="0.6">
      <c r="A35" s="25" t="s">
        <v>67</v>
      </c>
      <c r="B35" s="26">
        <v>4.45</v>
      </c>
      <c r="C35" s="26">
        <v>236.45</v>
      </c>
      <c r="D35" s="27">
        <v>0.74513888888888891</v>
      </c>
      <c r="E35" s="27">
        <v>0.74930555555555556</v>
      </c>
      <c r="F35" s="26">
        <v>111.34</v>
      </c>
      <c r="G35" s="26">
        <v>287.62</v>
      </c>
      <c r="H35" s="28">
        <v>0.94</v>
      </c>
      <c r="I35" s="29">
        <v>269.83999999999997</v>
      </c>
      <c r="J35" s="30" t="s">
        <v>36</v>
      </c>
    </row>
    <row r="36" spans="1:10" x14ac:dyDescent="0.6">
      <c r="A36" s="25" t="s">
        <v>68</v>
      </c>
      <c r="B36" s="26">
        <v>3.52</v>
      </c>
      <c r="C36" s="26">
        <v>235.52</v>
      </c>
      <c r="D36" s="27">
        <v>0.65</v>
      </c>
      <c r="E36" s="27">
        <v>0.65486111111111112</v>
      </c>
      <c r="F36" s="26">
        <v>83.27</v>
      </c>
      <c r="G36" s="26">
        <v>204.06</v>
      </c>
      <c r="H36" s="28">
        <v>0.97</v>
      </c>
      <c r="I36" s="29">
        <v>198.52</v>
      </c>
      <c r="J36" s="30" t="s">
        <v>36</v>
      </c>
    </row>
    <row r="37" spans="1:10" x14ac:dyDescent="0.6">
      <c r="A37" s="31" t="s">
        <v>69</v>
      </c>
      <c r="B37" s="32">
        <v>4.8600000000000003</v>
      </c>
      <c r="C37" s="32">
        <v>236.86</v>
      </c>
      <c r="D37" s="33">
        <v>0.46458333333333335</v>
      </c>
      <c r="E37" s="33">
        <v>0.46875</v>
      </c>
      <c r="F37" s="32">
        <v>116.43</v>
      </c>
      <c r="G37" s="32">
        <v>341.69</v>
      </c>
      <c r="H37" s="34">
        <v>1.02</v>
      </c>
      <c r="I37" s="35">
        <v>346.77</v>
      </c>
      <c r="J37" s="36" t="s">
        <v>36</v>
      </c>
    </row>
    <row r="38" spans="1:10" x14ac:dyDescent="0.6">
      <c r="A38" s="37" t="s">
        <v>70</v>
      </c>
      <c r="B38" s="38">
        <v>5.1100000000000003</v>
      </c>
      <c r="C38" s="38">
        <v>237.11</v>
      </c>
      <c r="D38" s="39">
        <v>0.55069444444444449</v>
      </c>
      <c r="E38" s="39">
        <v>0.55902777777777779</v>
      </c>
      <c r="F38" s="38">
        <v>127.39</v>
      </c>
      <c r="G38" s="38">
        <v>378.57</v>
      </c>
      <c r="H38" s="40">
        <v>0.99</v>
      </c>
      <c r="I38" s="41">
        <v>374.31</v>
      </c>
      <c r="J38" s="42" t="s">
        <v>40</v>
      </c>
    </row>
    <row r="39" spans="1:10" x14ac:dyDescent="0.6">
      <c r="A39" s="25" t="s">
        <v>71</v>
      </c>
      <c r="B39" s="26">
        <v>4.58</v>
      </c>
      <c r="C39" s="26">
        <v>236.58</v>
      </c>
      <c r="D39" s="27">
        <v>0.3923611111111111</v>
      </c>
      <c r="E39" s="27">
        <v>0.3972222222222222</v>
      </c>
      <c r="F39" s="26">
        <v>115.56</v>
      </c>
      <c r="G39" s="26">
        <v>330.88</v>
      </c>
      <c r="H39" s="28">
        <v>0.98</v>
      </c>
      <c r="I39" s="29">
        <v>325.66000000000003</v>
      </c>
      <c r="J39" s="30" t="s">
        <v>41</v>
      </c>
    </row>
    <row r="40" spans="1:10" x14ac:dyDescent="0.6">
      <c r="A40" s="25" t="s">
        <v>72</v>
      </c>
      <c r="B40" s="26">
        <v>2.41</v>
      </c>
      <c r="C40" s="26">
        <v>234.41</v>
      </c>
      <c r="D40" s="27">
        <v>0.39861111111111114</v>
      </c>
      <c r="E40" s="27">
        <v>0.40277777777777779</v>
      </c>
      <c r="F40" s="26">
        <v>54.61</v>
      </c>
      <c r="G40" s="26">
        <v>148.94</v>
      </c>
      <c r="H40" s="28">
        <v>0.89</v>
      </c>
      <c r="I40" s="29">
        <v>132.32</v>
      </c>
      <c r="J40" s="30" t="s">
        <v>36</v>
      </c>
    </row>
    <row r="41" spans="1:10" x14ac:dyDescent="0.6">
      <c r="A41" s="25" t="s">
        <v>73</v>
      </c>
      <c r="B41" s="26">
        <v>-0.1</v>
      </c>
      <c r="C41" s="26">
        <v>231.9</v>
      </c>
      <c r="D41" s="27">
        <v>0.63888888888888884</v>
      </c>
      <c r="E41" s="27">
        <v>0.6430555555555556</v>
      </c>
      <c r="F41" s="26">
        <v>34</v>
      </c>
      <c r="G41" s="26">
        <v>28.2</v>
      </c>
      <c r="H41" s="28">
        <v>0.28000000000000003</v>
      </c>
      <c r="I41" s="29">
        <v>7.86</v>
      </c>
      <c r="J41" s="30" t="s">
        <v>36</v>
      </c>
    </row>
    <row r="42" spans="1:10" x14ac:dyDescent="0.6">
      <c r="A42" s="25" t="s">
        <v>74</v>
      </c>
      <c r="B42" s="26">
        <v>-0.06</v>
      </c>
      <c r="C42" s="26">
        <v>231.94</v>
      </c>
      <c r="D42" s="27">
        <v>0.40347222222222223</v>
      </c>
      <c r="E42" s="27">
        <v>0.40694444444444444</v>
      </c>
      <c r="F42" s="26">
        <v>32.32</v>
      </c>
      <c r="G42" s="26">
        <v>27.62</v>
      </c>
      <c r="H42" s="28">
        <v>0.47</v>
      </c>
      <c r="I42" s="29">
        <v>13.06</v>
      </c>
      <c r="J42" s="30" t="s">
        <v>36</v>
      </c>
    </row>
    <row r="43" spans="1:10" x14ac:dyDescent="0.6">
      <c r="A43" s="25" t="s">
        <v>75</v>
      </c>
      <c r="B43" s="26">
        <v>-0.48</v>
      </c>
      <c r="C43" s="26">
        <v>231.52</v>
      </c>
      <c r="D43" s="27">
        <v>0.63124999999999998</v>
      </c>
      <c r="E43" s="27">
        <v>0.63611111111111107</v>
      </c>
      <c r="F43" s="26">
        <v>27.27</v>
      </c>
      <c r="G43" s="26">
        <v>17.12</v>
      </c>
      <c r="H43" s="28">
        <v>0.28000000000000003</v>
      </c>
      <c r="I43" s="29">
        <v>4.8</v>
      </c>
      <c r="J43" s="30" t="s">
        <v>36</v>
      </c>
    </row>
    <row r="44" spans="1:10" x14ac:dyDescent="0.6">
      <c r="A44" s="25" t="s">
        <v>76</v>
      </c>
      <c r="B44" s="26">
        <v>-0.1</v>
      </c>
      <c r="C44" s="26">
        <v>231.9</v>
      </c>
      <c r="D44" s="27">
        <v>0.61041666666666672</v>
      </c>
      <c r="E44" s="27">
        <v>0.61388888888888893</v>
      </c>
      <c r="F44" s="26">
        <v>29.37</v>
      </c>
      <c r="G44" s="26">
        <v>21.61</v>
      </c>
      <c r="H44" s="28">
        <v>0.54</v>
      </c>
      <c r="I44" s="29">
        <v>11.67</v>
      </c>
      <c r="J44" s="30" t="s">
        <v>36</v>
      </c>
    </row>
    <row r="45" spans="1:10" x14ac:dyDescent="0.6">
      <c r="A45" s="25" t="s">
        <v>77</v>
      </c>
      <c r="B45" s="26">
        <v>-0.27</v>
      </c>
      <c r="C45" s="26">
        <v>231.73</v>
      </c>
      <c r="D45" s="27">
        <v>0.46875</v>
      </c>
      <c r="E45" s="27">
        <v>0.47152777777777777</v>
      </c>
      <c r="F45" s="26">
        <v>32.31</v>
      </c>
      <c r="G45" s="26">
        <v>29.74</v>
      </c>
      <c r="H45" s="28">
        <v>0.25</v>
      </c>
      <c r="I45" s="29">
        <v>7.32</v>
      </c>
      <c r="J45" s="30" t="s">
        <v>36</v>
      </c>
    </row>
    <row r="46" spans="1:10" x14ac:dyDescent="0.6">
      <c r="A46" s="25" t="s">
        <v>78</v>
      </c>
      <c r="B46" s="26">
        <v>-0.11</v>
      </c>
      <c r="C46" s="26">
        <v>231.89</v>
      </c>
      <c r="D46" s="27">
        <v>0.5625</v>
      </c>
      <c r="E46" s="27">
        <v>0.58680555555555558</v>
      </c>
      <c r="F46" s="26">
        <v>32.86</v>
      </c>
      <c r="G46" s="26">
        <v>17.899999999999999</v>
      </c>
      <c r="H46" s="28">
        <v>0.76</v>
      </c>
      <c r="I46" s="29">
        <v>13.64</v>
      </c>
      <c r="J46" s="30" t="s">
        <v>36</v>
      </c>
    </row>
    <row r="47" spans="1:10" x14ac:dyDescent="0.6">
      <c r="A47" s="25" t="s">
        <v>79</v>
      </c>
      <c r="B47" s="26">
        <v>-0.4</v>
      </c>
      <c r="C47" s="26">
        <v>231.6</v>
      </c>
      <c r="D47" s="27">
        <v>0.62569444444444444</v>
      </c>
      <c r="E47" s="27">
        <v>0.62777777777777777</v>
      </c>
      <c r="F47" s="26">
        <v>17.71</v>
      </c>
      <c r="G47" s="26">
        <v>15.99</v>
      </c>
      <c r="H47" s="28">
        <v>0.34</v>
      </c>
      <c r="I47" s="29">
        <v>5.47</v>
      </c>
      <c r="J47" s="30" t="s">
        <v>36</v>
      </c>
    </row>
    <row r="48" spans="1:10" x14ac:dyDescent="0.6">
      <c r="A48" s="43" t="s">
        <v>80</v>
      </c>
      <c r="B48" s="26">
        <v>-0.12</v>
      </c>
      <c r="C48" s="26">
        <v>231.88</v>
      </c>
      <c r="D48" s="27">
        <v>0.62569444444444444</v>
      </c>
      <c r="E48" s="27">
        <v>0.62916666666666665</v>
      </c>
      <c r="F48" s="26">
        <v>32.5</v>
      </c>
      <c r="G48" s="26">
        <v>34.01</v>
      </c>
      <c r="H48" s="28">
        <v>0.41</v>
      </c>
      <c r="I48" s="25">
        <v>13.85</v>
      </c>
      <c r="J48" s="30" t="s">
        <v>36</v>
      </c>
    </row>
    <row r="49" spans="1:10" x14ac:dyDescent="0.6">
      <c r="A49" s="43" t="s">
        <v>81</v>
      </c>
      <c r="B49" s="26">
        <v>-0.49</v>
      </c>
      <c r="C49" s="29">
        <v>231.51</v>
      </c>
      <c r="D49" s="27">
        <v>0.38124999999999998</v>
      </c>
      <c r="E49" s="27">
        <v>0.38611111111111113</v>
      </c>
      <c r="F49" s="26">
        <v>18.420000000000002</v>
      </c>
      <c r="G49" s="26">
        <v>15.59</v>
      </c>
      <c r="H49" s="28">
        <v>0.26</v>
      </c>
      <c r="I49" s="29">
        <v>4.12</v>
      </c>
      <c r="J49" s="30" t="s">
        <v>36</v>
      </c>
    </row>
    <row r="50" spans="1:10" x14ac:dyDescent="0.6">
      <c r="A50" s="43" t="s">
        <v>82</v>
      </c>
      <c r="B50" s="26">
        <v>-0.56000000000000005</v>
      </c>
      <c r="C50" s="29">
        <v>231.44</v>
      </c>
      <c r="D50" s="27">
        <v>0.58402777777777781</v>
      </c>
      <c r="E50" s="27">
        <v>0.58472222222222225</v>
      </c>
      <c r="F50" s="26">
        <v>17.899999999999999</v>
      </c>
      <c r="G50" s="26">
        <v>15.07</v>
      </c>
      <c r="H50" s="28">
        <v>0.27</v>
      </c>
      <c r="I50" s="29">
        <v>3.99</v>
      </c>
      <c r="J50" s="30" t="s">
        <v>36</v>
      </c>
    </row>
    <row r="51" spans="1:10" x14ac:dyDescent="0.6">
      <c r="A51" s="43" t="s">
        <v>83</v>
      </c>
      <c r="B51" s="26">
        <v>-0.55000000000000004</v>
      </c>
      <c r="C51" s="29">
        <v>231.45</v>
      </c>
      <c r="D51" s="43" t="s">
        <v>84</v>
      </c>
      <c r="E51" s="43" t="s">
        <v>85</v>
      </c>
      <c r="F51" s="26">
        <v>16.61</v>
      </c>
      <c r="G51" s="26">
        <v>13.97</v>
      </c>
      <c r="H51" s="28">
        <v>0.26</v>
      </c>
      <c r="I51" s="29">
        <v>3.67</v>
      </c>
      <c r="J51" s="30" t="s">
        <v>36</v>
      </c>
    </row>
    <row r="52" spans="1:10" x14ac:dyDescent="0.6">
      <c r="A52" s="43" t="s">
        <v>86</v>
      </c>
      <c r="B52" s="26">
        <v>-0.71</v>
      </c>
      <c r="C52" s="29">
        <v>231.29</v>
      </c>
      <c r="D52" s="27">
        <v>0.60902777777777772</v>
      </c>
      <c r="E52" s="27">
        <v>0.61111111111111116</v>
      </c>
      <c r="F52" s="26">
        <v>18.53</v>
      </c>
      <c r="G52" s="26">
        <v>12.93</v>
      </c>
      <c r="H52" s="28">
        <v>0.19</v>
      </c>
      <c r="I52" s="29">
        <v>2.42</v>
      </c>
      <c r="J52" s="30" t="s">
        <v>36</v>
      </c>
    </row>
    <row r="53" spans="1:10" x14ac:dyDescent="0.6">
      <c r="A53" s="43" t="s">
        <v>87</v>
      </c>
      <c r="B53" s="26">
        <v>-0.6</v>
      </c>
      <c r="C53" s="29">
        <v>231.4</v>
      </c>
      <c r="D53" s="27">
        <v>0.47638888888888886</v>
      </c>
      <c r="E53" s="27">
        <v>0.47847222222222224</v>
      </c>
      <c r="F53" s="26">
        <v>17.8</v>
      </c>
      <c r="G53" s="26">
        <v>13.18</v>
      </c>
      <c r="H53" s="28">
        <v>0.28999999999999998</v>
      </c>
      <c r="I53" s="29">
        <v>3.85</v>
      </c>
      <c r="J53" s="30" t="s">
        <v>36</v>
      </c>
    </row>
    <row r="54" spans="1:10" x14ac:dyDescent="0.6">
      <c r="A54" s="43" t="s">
        <v>88</v>
      </c>
      <c r="B54" s="26">
        <v>-0.35</v>
      </c>
      <c r="C54" s="29">
        <v>231.65</v>
      </c>
      <c r="D54" s="27">
        <v>0.53125</v>
      </c>
      <c r="E54" s="27">
        <v>0.53541666666666665</v>
      </c>
      <c r="F54" s="26">
        <v>34.78</v>
      </c>
      <c r="G54" s="26">
        <v>19.77</v>
      </c>
      <c r="H54" s="28">
        <v>0.34</v>
      </c>
      <c r="I54" s="29">
        <v>6.67</v>
      </c>
      <c r="J54" s="30" t="s">
        <v>36</v>
      </c>
    </row>
    <row r="55" spans="1:10" x14ac:dyDescent="0.6">
      <c r="A55" s="43" t="s">
        <v>89</v>
      </c>
      <c r="B55" s="26">
        <v>-0.56999999999999995</v>
      </c>
      <c r="C55" s="29">
        <v>231.43</v>
      </c>
      <c r="D55" s="27">
        <v>0.65347222222222223</v>
      </c>
      <c r="E55" s="27">
        <v>0.65416666666666667</v>
      </c>
      <c r="F55" s="26">
        <v>16.63</v>
      </c>
      <c r="G55" s="26">
        <v>13.36</v>
      </c>
      <c r="H55" s="28">
        <v>0.21</v>
      </c>
      <c r="I55" s="29">
        <v>2.8</v>
      </c>
      <c r="J55" s="30" t="s">
        <v>36</v>
      </c>
    </row>
    <row r="56" spans="1:10" s="11" customFormat="1" ht="21" customHeight="1" x14ac:dyDescent="0.6">
      <c r="A56" s="43" t="s">
        <v>90</v>
      </c>
      <c r="B56" s="26">
        <v>-0.16</v>
      </c>
      <c r="C56" s="29">
        <v>231.84</v>
      </c>
      <c r="D56" s="26" t="s">
        <v>92</v>
      </c>
      <c r="E56" s="26" t="s">
        <v>93</v>
      </c>
      <c r="F56" s="26">
        <v>31.61</v>
      </c>
      <c r="G56" s="26">
        <v>21.03</v>
      </c>
      <c r="H56" s="29">
        <v>0.36</v>
      </c>
      <c r="I56" s="29">
        <v>7.46</v>
      </c>
      <c r="J56" s="30" t="s">
        <v>36</v>
      </c>
    </row>
    <row r="57" spans="1:10" s="11" customFormat="1" ht="21" customHeight="1" x14ac:dyDescent="0.6">
      <c r="A57" s="43" t="s">
        <v>91</v>
      </c>
      <c r="B57" s="26">
        <v>-0.43</v>
      </c>
      <c r="C57" s="29">
        <v>231.57</v>
      </c>
      <c r="D57" s="26" t="s">
        <v>94</v>
      </c>
      <c r="E57" s="26" t="s">
        <v>95</v>
      </c>
      <c r="F57" s="26">
        <v>21.09</v>
      </c>
      <c r="G57" s="26">
        <v>18.11</v>
      </c>
      <c r="H57" s="29">
        <v>0.38</v>
      </c>
      <c r="I57" s="29">
        <v>6.79</v>
      </c>
      <c r="J57" s="30" t="s">
        <v>36</v>
      </c>
    </row>
    <row r="58" spans="1:10" x14ac:dyDescent="0.6">
      <c r="A58" s="43"/>
      <c r="B58" s="26"/>
      <c r="C58" s="29"/>
      <c r="D58" s="26"/>
      <c r="E58" s="26"/>
      <c r="F58" s="26"/>
      <c r="G58" s="26"/>
      <c r="H58" s="29"/>
      <c r="I58" s="29"/>
      <c r="J58" s="30"/>
    </row>
    <row r="59" spans="1:10" x14ac:dyDescent="0.6">
      <c r="A59" s="43"/>
      <c r="B59" s="26"/>
      <c r="C59" s="29"/>
      <c r="D59" s="26"/>
      <c r="E59" s="26"/>
      <c r="F59" s="26"/>
      <c r="G59" s="26"/>
      <c r="H59" s="29"/>
      <c r="I59" s="29"/>
      <c r="J59" s="30"/>
    </row>
    <row r="60" spans="1:10" x14ac:dyDescent="0.6">
      <c r="A60" s="43"/>
      <c r="B60" s="26"/>
      <c r="C60" s="29"/>
      <c r="D60" s="26"/>
      <c r="E60" s="26"/>
      <c r="F60" s="26"/>
      <c r="G60" s="26"/>
      <c r="H60" s="29"/>
      <c r="I60" s="29"/>
      <c r="J60" s="30"/>
    </row>
    <row r="61" spans="1:10" x14ac:dyDescent="0.6">
      <c r="A61" s="25"/>
      <c r="B61" s="25"/>
      <c r="C61" s="29"/>
      <c r="D61" s="25"/>
      <c r="E61" s="25"/>
      <c r="F61" s="25"/>
      <c r="G61" s="25"/>
      <c r="H61" s="25"/>
      <c r="I61" s="25"/>
      <c r="J61" s="30"/>
    </row>
    <row r="62" spans="1:10" x14ac:dyDescent="0.6">
      <c r="A62" s="25"/>
      <c r="B62" s="25"/>
      <c r="C62" s="29"/>
      <c r="D62" s="25"/>
      <c r="E62" s="25"/>
      <c r="F62" s="25"/>
      <c r="G62" s="25"/>
      <c r="H62" s="25"/>
      <c r="I62" s="25"/>
      <c r="J62" s="30"/>
    </row>
    <row r="63" spans="1:10" x14ac:dyDescent="0.6">
      <c r="A63" s="44"/>
      <c r="B63" s="44"/>
      <c r="C63" s="44"/>
      <c r="D63" s="44"/>
      <c r="E63" s="44"/>
      <c r="F63" s="44"/>
      <c r="G63" s="44"/>
      <c r="H63" s="44"/>
      <c r="I63" s="44"/>
      <c r="J63" s="44"/>
    </row>
    <row r="64" spans="1:10" x14ac:dyDescent="0.6">
      <c r="A64" s="45"/>
      <c r="B64" s="45"/>
      <c r="C64" s="45"/>
      <c r="D64" s="45"/>
      <c r="E64" s="45"/>
      <c r="F64" s="45"/>
      <c r="G64" s="45"/>
      <c r="H64" s="45"/>
      <c r="I64" s="45"/>
      <c r="J64" s="45"/>
    </row>
    <row r="65" spans="1:3" x14ac:dyDescent="0.6">
      <c r="A65" s="46" t="s">
        <v>37</v>
      </c>
      <c r="B65" s="47"/>
      <c r="C65" s="47"/>
    </row>
    <row r="66" spans="1:3" x14ac:dyDescent="0.6">
      <c r="A66" s="48" t="s">
        <v>38</v>
      </c>
      <c r="B66" s="49">
        <f>+COUNT(B11:B64)</f>
        <v>47</v>
      </c>
      <c r="C66" s="47" t="s">
        <v>39</v>
      </c>
    </row>
    <row r="67" spans="1:3" x14ac:dyDescent="0.6">
      <c r="B67" s="50"/>
    </row>
    <row r="68" spans="1:3" x14ac:dyDescent="0.6">
      <c r="B68" s="50"/>
    </row>
    <row r="69" spans="1:3" x14ac:dyDescent="0.6">
      <c r="B69" s="50"/>
    </row>
    <row r="70" spans="1:3" x14ac:dyDescent="0.6">
      <c r="B70" s="50"/>
    </row>
  </sheetData>
  <mergeCells count="3">
    <mergeCell ref="A4:J4"/>
    <mergeCell ref="A9:A10"/>
    <mergeCell ref="J9:J10"/>
  </mergeCells>
  <pageMargins left="0.46" right="0.23622047244094499" top="0.3" bottom="0" header="0.23622047244094499" footer="0.23622047244094499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W.21</vt:lpstr>
      <vt:lpstr>W.21!Print_Titles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2022-06-06T04:09:40Z</cp:lastPrinted>
  <dcterms:created xsi:type="dcterms:W3CDTF">2019-05-28T03:43:40Z</dcterms:created>
  <dcterms:modified xsi:type="dcterms:W3CDTF">2025-04-29T02:45:24Z</dcterms:modified>
</cp:coreProperties>
</file>