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48" windowWidth="20376" windowHeight="10032"/>
  </bookViews>
  <sheets>
    <sheet name="W.22" sheetId="1" r:id="rId1"/>
  </sheets>
  <definedNames>
    <definedName name="_xlnm.Print_Area" localSheetId="0">W.22!$A$1:$K$74</definedName>
    <definedName name="_xlnm.Print_Titles" localSheetId="0">W.22!$1:$10</definedName>
  </definedNames>
  <calcPr calcId="125725"/>
</workbook>
</file>

<file path=xl/calcChain.xml><?xml version="1.0" encoding="utf-8"?>
<calcChain xmlns="http://schemas.openxmlformats.org/spreadsheetml/2006/main">
  <c r="B69" i="1"/>
</calcChain>
</file>

<file path=xl/sharedStrings.xml><?xml version="1.0" encoding="utf-8"?>
<sst xmlns="http://schemas.openxmlformats.org/spreadsheetml/2006/main" count="173" uniqueCount="127">
  <si>
    <t>สำนักบริหารจัดการน้ำและอุทกวิทยา</t>
  </si>
  <si>
    <t>อ.ท. 1-02</t>
  </si>
  <si>
    <t>กรมชลประทาน</t>
  </si>
  <si>
    <t>ตารางแสดงสถิติการสำรวจปริมาณน้ำ</t>
  </si>
  <si>
    <t xml:space="preserve">แม่น้ำ     </t>
  </si>
  <si>
    <t>น้ำแม่จาง</t>
  </si>
  <si>
    <t xml:space="preserve">สถานี    </t>
  </si>
  <si>
    <t>บ้านวังพร้าว</t>
  </si>
  <si>
    <t>รหัส</t>
  </si>
  <si>
    <t>W.22</t>
  </si>
  <si>
    <t xml:space="preserve">ตำบล    </t>
  </si>
  <si>
    <t>วังพร้าว</t>
  </si>
  <si>
    <t xml:space="preserve">อำเภอ    </t>
  </si>
  <si>
    <t>เกาะคา</t>
  </si>
  <si>
    <t xml:space="preserve">จังหวัด     </t>
  </si>
  <si>
    <t>ลำปาง</t>
  </si>
  <si>
    <t>ราคาศูนย์เสาระดับ</t>
  </si>
  <si>
    <t>ม.( ร.ท.ก. )</t>
  </si>
  <si>
    <t>วันที่</t>
  </si>
  <si>
    <t>ระดับน้ำ</t>
  </si>
  <si>
    <t>เวลาเริ่ม</t>
  </si>
  <si>
    <t>เวลาสำรวจ</t>
  </si>
  <si>
    <t>ความกว้าง</t>
  </si>
  <si>
    <t>เนื้อที่รูปตัด</t>
  </si>
  <si>
    <t xml:space="preserve">ความเร็วเฉลี่ย </t>
  </si>
  <si>
    <t>ปริมาณน้ำ</t>
  </si>
  <si>
    <t>หมายเหตุ</t>
  </si>
  <si>
    <t>ม.(ร.ส.ม.)</t>
  </si>
  <si>
    <t>ม.(ร.ท.ก.)</t>
  </si>
  <si>
    <t>สำรวจ</t>
  </si>
  <si>
    <t>เสร็จสิ้น</t>
  </si>
  <si>
    <t>ผิวน้ำ ม.</t>
  </si>
  <si>
    <t>ตร.ม.</t>
  </si>
  <si>
    <t>ม./วินาที</t>
  </si>
  <si>
    <t>ลบ.ม./วินาที</t>
  </si>
  <si>
    <t>"</t>
  </si>
  <si>
    <t>ผู้ตรวจสอบ…………………………………………..</t>
  </si>
  <si>
    <t>จุดสำรวจ</t>
  </si>
  <si>
    <t>รวม</t>
  </si>
  <si>
    <t>จุด</t>
  </si>
  <si>
    <t>10:23</t>
  </si>
  <si>
    <t>10:10</t>
  </si>
  <si>
    <t>10:07</t>
  </si>
  <si>
    <t>10:24</t>
  </si>
  <si>
    <t>10:00</t>
  </si>
  <si>
    <t>10:56</t>
  </si>
  <si>
    <t>10:45</t>
  </si>
  <si>
    <t>10:30</t>
  </si>
  <si>
    <t>09:35</t>
  </si>
  <si>
    <t>09:45</t>
  </si>
  <si>
    <t>10:03</t>
  </si>
  <si>
    <t>10:27</t>
  </si>
  <si>
    <t>10:53</t>
  </si>
  <si>
    <t>09:50</t>
  </si>
  <si>
    <t xml:space="preserve"> ปีน้ำ     2565( 2022 )</t>
  </si>
  <si>
    <t>04 เม.ย. 2565</t>
  </si>
  <si>
    <t>09:39</t>
  </si>
  <si>
    <t>22 เม.ย. 2565</t>
  </si>
  <si>
    <t>09:25</t>
  </si>
  <si>
    <t>09:44</t>
  </si>
  <si>
    <t>10 พ.ค. 2565</t>
  </si>
  <si>
    <t>11:50</t>
  </si>
  <si>
    <t>12:05</t>
  </si>
  <si>
    <t>23 พ.ค. 2565</t>
  </si>
  <si>
    <t>12:56</t>
  </si>
  <si>
    <t>13:14</t>
  </si>
  <si>
    <t>10 มิ.ย. 2565</t>
  </si>
  <si>
    <t>15 มิ.ย. 2565</t>
  </si>
  <si>
    <t>11:45</t>
  </si>
  <si>
    <t>11:55</t>
  </si>
  <si>
    <t>06 ก.ค. 2565</t>
  </si>
  <si>
    <t>17 ก.ค. 2565</t>
  </si>
  <si>
    <t>21 ก.ค. 2565</t>
  </si>
  <si>
    <t>09:54</t>
  </si>
  <si>
    <t>10:17</t>
  </si>
  <si>
    <t>10 ส.ค. 2565</t>
  </si>
  <si>
    <t>09:17</t>
  </si>
  <si>
    <t>14 ส.ค. 2565</t>
  </si>
  <si>
    <t>09:38</t>
  </si>
  <si>
    <t>18 ส.ค. 2565</t>
  </si>
  <si>
    <t>13:38</t>
  </si>
  <si>
    <t>14:07</t>
  </si>
  <si>
    <t>26 ส.ค. 2565</t>
  </si>
  <si>
    <t>12:59</t>
  </si>
  <si>
    <t>13:09</t>
  </si>
  <si>
    <t>13:22</t>
  </si>
  <si>
    <t>13:24</t>
  </si>
  <si>
    <t>07 ก.ย. 2565</t>
  </si>
  <si>
    <t>10:50</t>
  </si>
  <si>
    <t>12 ก.ย. 2565</t>
  </si>
  <si>
    <t>15:13</t>
  </si>
  <si>
    <t>15:50</t>
  </si>
  <si>
    <t>21 ก.ย. 2565</t>
  </si>
  <si>
    <t>27 ก.ย. 2565</t>
  </si>
  <si>
    <t>11:30</t>
  </si>
  <si>
    <t>12:12</t>
  </si>
  <si>
    <t>03 ต.ค. 2565</t>
  </si>
  <si>
    <t>09:47</t>
  </si>
  <si>
    <t>12 ต.ค. 2565</t>
  </si>
  <si>
    <t>10:49</t>
  </si>
  <si>
    <t>11:36</t>
  </si>
  <si>
    <t>18 ต.ค. 2565</t>
  </si>
  <si>
    <t>11:21</t>
  </si>
  <si>
    <t>27 ต.ค. 2565</t>
  </si>
  <si>
    <t>07 พ.ย. 2565</t>
  </si>
  <si>
    <t>13:49</t>
  </si>
  <si>
    <t>18 พ.ย. 2565</t>
  </si>
  <si>
    <t>10:18</t>
  </si>
  <si>
    <t>07 ธ.ค. 2565</t>
  </si>
  <si>
    <t>11:02</t>
  </si>
  <si>
    <t>11:38</t>
  </si>
  <si>
    <t>21 ธ.ค. 2565</t>
  </si>
  <si>
    <t>10:58</t>
  </si>
  <si>
    <t>13 ม.ค. 2566</t>
  </si>
  <si>
    <t>25 ม.ค. 2566</t>
  </si>
  <si>
    <t>09 ก.พ. 2566</t>
  </si>
  <si>
    <t>10:15</t>
  </si>
  <si>
    <t>17 ก.พ. 2566</t>
  </si>
  <si>
    <t>11:03</t>
  </si>
  <si>
    <t>23 ก.พ. 2566</t>
  </si>
  <si>
    <t>10 มี.ค. 2566</t>
  </si>
  <si>
    <t>15 มี.ค. 2566</t>
  </si>
  <si>
    <t>09:43</t>
  </si>
  <si>
    <t>09:56</t>
  </si>
  <si>
    <t xml:space="preserve">ใช้เครื่อง OSS-B1 </t>
  </si>
  <si>
    <t xml:space="preserve">No. 21-05 </t>
  </si>
  <si>
    <t>ใช้เครื่อง River Ray</t>
  </si>
</sst>
</file>

<file path=xl/styles.xml><?xml version="1.0" encoding="utf-8"?>
<styleSheet xmlns="http://schemas.openxmlformats.org/spreadsheetml/2006/main">
  <numFmts count="2">
    <numFmt numFmtId="187" formatCode="d\ \ ดดด"/>
    <numFmt numFmtId="188" formatCode="0.000"/>
  </numFmts>
  <fonts count="11">
    <font>
      <sz val="14"/>
      <name val="Cordia New"/>
      <charset val="222"/>
    </font>
    <font>
      <sz val="14"/>
      <name val="TH SarabunPSK"/>
      <family val="2"/>
    </font>
    <font>
      <sz val="15"/>
      <name val="TH SarabunPSK"/>
      <family val="2"/>
    </font>
    <font>
      <b/>
      <sz val="18"/>
      <name val="TH SarabunPSK"/>
      <family val="2"/>
    </font>
    <font>
      <sz val="18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sz val="13"/>
      <name val="TH SarabunPSK"/>
      <family val="2"/>
    </font>
    <font>
      <sz val="12"/>
      <name val="TH SarabunPSK"/>
      <family val="2"/>
    </font>
    <font>
      <sz val="14"/>
      <name val="JasmineUPC"/>
      <family val="1"/>
    </font>
    <font>
      <sz val="14"/>
      <color indexed="10"/>
      <name val="TH SarabunPSK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 applyBorder="0"/>
    <xf numFmtId="0" fontId="9" fillId="0" borderId="0"/>
  </cellStyleXfs>
  <cellXfs count="60">
    <xf numFmtId="0" fontId="0" fillId="0" borderId="0" xfId="0"/>
    <xf numFmtId="0" fontId="1" fillId="0" borderId="0" xfId="0" applyFont="1" applyBorder="1" applyAlignment="1">
      <alignment vertical="center"/>
    </xf>
    <xf numFmtId="0" fontId="2" fillId="0" borderId="0" xfId="0" applyFont="1" applyBorder="1"/>
    <xf numFmtId="0" fontId="1" fillId="0" borderId="0" xfId="0" applyFont="1" applyBorder="1" applyAlignment="1">
      <alignment horizontal="right"/>
    </xf>
    <xf numFmtId="0" fontId="2" fillId="0" borderId="0" xfId="0" applyFont="1"/>
    <xf numFmtId="0" fontId="1" fillId="0" borderId="0" xfId="0" applyFont="1" applyBorder="1"/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/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centerContinuous" vertical="center"/>
    </xf>
    <xf numFmtId="0" fontId="1" fillId="0" borderId="0" xfId="0" applyFont="1" applyBorder="1" applyAlignment="1">
      <alignment horizontal="centerContinuous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187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188" fontId="1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2" fontId="1" fillId="0" borderId="3" xfId="0" applyNumberFormat="1" applyFont="1" applyBorder="1" applyAlignment="1">
      <alignment horizontal="center" vertical="center"/>
    </xf>
    <xf numFmtId="188" fontId="1" fillId="0" borderId="3" xfId="0" applyNumberFormat="1" applyFont="1" applyBorder="1" applyAlignment="1">
      <alignment horizontal="center" vertical="center"/>
    </xf>
    <xf numFmtId="0" fontId="8" fillId="0" borderId="3" xfId="0" applyFont="1" applyFill="1" applyBorder="1" applyAlignment="1">
      <alignment horizontal="center"/>
    </xf>
    <xf numFmtId="49" fontId="1" fillId="0" borderId="4" xfId="0" applyNumberFormat="1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 vertical="center"/>
    </xf>
    <xf numFmtId="188" fontId="1" fillId="0" borderId="4" xfId="0" applyNumberFormat="1" applyFont="1" applyBorder="1" applyAlignment="1">
      <alignment horizontal="center" vertical="center"/>
    </xf>
    <xf numFmtId="0" fontId="8" fillId="0" borderId="4" xfId="0" applyFont="1" applyFill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188" fontId="1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2" fontId="1" fillId="0" borderId="5" xfId="0" applyNumberFormat="1" applyFont="1" applyBorder="1" applyAlignment="1">
      <alignment horizontal="center"/>
    </xf>
    <xf numFmtId="188" fontId="1" fillId="0" borderId="5" xfId="0" applyNumberFormat="1" applyFont="1" applyBorder="1" applyAlignment="1">
      <alignment horizontal="center" vertical="center"/>
    </xf>
    <xf numFmtId="188" fontId="1" fillId="0" borderId="5" xfId="0" applyNumberFormat="1" applyFont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left"/>
    </xf>
    <xf numFmtId="49" fontId="1" fillId="0" borderId="4" xfId="0" applyNumberFormat="1" applyFont="1" applyBorder="1"/>
    <xf numFmtId="0" fontId="1" fillId="0" borderId="4" xfId="0" applyFont="1" applyBorder="1"/>
    <xf numFmtId="188" fontId="1" fillId="0" borderId="4" xfId="0" applyNumberFormat="1" applyFont="1" applyBorder="1"/>
    <xf numFmtId="0" fontId="1" fillId="0" borderId="5" xfId="0" applyFont="1" applyBorder="1"/>
    <xf numFmtId="0" fontId="1" fillId="0" borderId="5" xfId="0" applyFont="1" applyBorder="1" applyAlignment="1">
      <alignment horizontal="center"/>
    </xf>
    <xf numFmtId="49" fontId="8" fillId="0" borderId="0" xfId="0" applyNumberFormat="1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10" fillId="0" borderId="0" xfId="1" applyFont="1" applyBorder="1" applyAlignment="1">
      <alignment horizontal="center"/>
    </xf>
    <xf numFmtId="2" fontId="1" fillId="0" borderId="5" xfId="0" applyNumberFormat="1" applyFont="1" applyBorder="1" applyAlignment="1">
      <alignment horizontal="center" vertical="center"/>
    </xf>
    <xf numFmtId="2" fontId="1" fillId="0" borderId="3" xfId="0" applyNumberFormat="1" applyFont="1" applyBorder="1" applyAlignment="1">
      <alignment horizontal="center"/>
    </xf>
    <xf numFmtId="188" fontId="1" fillId="0" borderId="3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8" fillId="0" borderId="6" xfId="0" applyFont="1" applyFill="1" applyBorder="1" applyAlignment="1">
      <alignment horizontal="center"/>
    </xf>
  </cellXfs>
  <cellStyles count="2">
    <cellStyle name="Normal_DATESED99" xfId="1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8246869409660144"/>
          <c:y val="7.5075075075075076E-2"/>
          <c:w val="0.76744186046511775"/>
          <c:h val="0.64864864864865035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W.22!$I$11:$I$50</c:f>
              <c:numCache>
                <c:formatCode>0.000</c:formatCode>
                <c:ptCount val="40"/>
                <c:pt idx="0">
                  <c:v>0.34200000000000003</c:v>
                </c:pt>
                <c:pt idx="1">
                  <c:v>0.30099999999999999</c:v>
                </c:pt>
                <c:pt idx="2">
                  <c:v>0.38</c:v>
                </c:pt>
                <c:pt idx="3">
                  <c:v>4.2210000000000001</c:v>
                </c:pt>
                <c:pt idx="4">
                  <c:v>0.374</c:v>
                </c:pt>
                <c:pt idx="5">
                  <c:v>0.307</c:v>
                </c:pt>
                <c:pt idx="6">
                  <c:v>0.246</c:v>
                </c:pt>
                <c:pt idx="7">
                  <c:v>9.2279999999999998</c:v>
                </c:pt>
                <c:pt idx="8">
                  <c:v>17.260999999999999</c:v>
                </c:pt>
                <c:pt idx="9">
                  <c:v>1.4419999999999999</c:v>
                </c:pt>
                <c:pt idx="10">
                  <c:v>11.965</c:v>
                </c:pt>
                <c:pt idx="11">
                  <c:v>25.510999999999999</c:v>
                </c:pt>
                <c:pt idx="12">
                  <c:v>72.450999999999993</c:v>
                </c:pt>
                <c:pt idx="13">
                  <c:v>60.003999999999998</c:v>
                </c:pt>
                <c:pt idx="14">
                  <c:v>3.6219999999999999</c:v>
                </c:pt>
                <c:pt idx="15">
                  <c:v>211.339</c:v>
                </c:pt>
                <c:pt idx="16">
                  <c:v>19.055</c:v>
                </c:pt>
                <c:pt idx="17">
                  <c:v>133.28200000000001</c:v>
                </c:pt>
                <c:pt idx="18">
                  <c:v>296.59300000000002</c:v>
                </c:pt>
                <c:pt idx="19">
                  <c:v>38.392000000000003</c:v>
                </c:pt>
                <c:pt idx="20">
                  <c:v>32.585999999999999</c:v>
                </c:pt>
                <c:pt idx="21">
                  <c:v>33.83</c:v>
                </c:pt>
                <c:pt idx="22">
                  <c:v>3.4790000000000001</c:v>
                </c:pt>
                <c:pt idx="23">
                  <c:v>4.1289999999999996</c:v>
                </c:pt>
                <c:pt idx="24">
                  <c:v>2.5299999999999998</c:v>
                </c:pt>
                <c:pt idx="25">
                  <c:v>1.395</c:v>
                </c:pt>
                <c:pt idx="26">
                  <c:v>0.46700000000000003</c:v>
                </c:pt>
                <c:pt idx="27">
                  <c:v>0</c:v>
                </c:pt>
                <c:pt idx="28">
                  <c:v>0.38</c:v>
                </c:pt>
                <c:pt idx="29">
                  <c:v>0.48499999999999999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xVal>
          <c:yVal>
            <c:numRef>
              <c:f>W.22!$C$11:$C$50</c:f>
              <c:numCache>
                <c:formatCode>0.00</c:formatCode>
                <c:ptCount val="40"/>
                <c:pt idx="0">
                  <c:v>215.23099999999999</c:v>
                </c:pt>
                <c:pt idx="1">
                  <c:v>215.18100000000001</c:v>
                </c:pt>
                <c:pt idx="2">
                  <c:v>215.24100000000001</c:v>
                </c:pt>
                <c:pt idx="3">
                  <c:v>215.691</c:v>
                </c:pt>
                <c:pt idx="4">
                  <c:v>215.21100000000001</c:v>
                </c:pt>
                <c:pt idx="5">
                  <c:v>215.11099999999999</c:v>
                </c:pt>
                <c:pt idx="6">
                  <c:v>214.92099999999999</c:v>
                </c:pt>
                <c:pt idx="7">
                  <c:v>215.721</c:v>
                </c:pt>
                <c:pt idx="8">
                  <c:v>215.791</c:v>
                </c:pt>
                <c:pt idx="9">
                  <c:v>215.45099999999999</c:v>
                </c:pt>
                <c:pt idx="10">
                  <c:v>215.71100000000001</c:v>
                </c:pt>
                <c:pt idx="11">
                  <c:v>216.001</c:v>
                </c:pt>
                <c:pt idx="12">
                  <c:v>216.99100000000001</c:v>
                </c:pt>
                <c:pt idx="13">
                  <c:v>216.98099999999999</c:v>
                </c:pt>
                <c:pt idx="14">
                  <c:v>215.48099999999999</c:v>
                </c:pt>
                <c:pt idx="15">
                  <c:v>217.601</c:v>
                </c:pt>
                <c:pt idx="16">
                  <c:v>215.74100000000001</c:v>
                </c:pt>
                <c:pt idx="17">
                  <c:v>216.851</c:v>
                </c:pt>
                <c:pt idx="18">
                  <c:v>218.001</c:v>
                </c:pt>
                <c:pt idx="19">
                  <c:v>215.941</c:v>
                </c:pt>
                <c:pt idx="20">
                  <c:v>215.631</c:v>
                </c:pt>
                <c:pt idx="21">
                  <c:v>215.40100000000001</c:v>
                </c:pt>
                <c:pt idx="22">
                  <c:v>215.45099999999999</c:v>
                </c:pt>
                <c:pt idx="23">
                  <c:v>215.46100000000001</c:v>
                </c:pt>
                <c:pt idx="24">
                  <c:v>215.39099999999999</c:v>
                </c:pt>
                <c:pt idx="25">
                  <c:v>215.351</c:v>
                </c:pt>
                <c:pt idx="26">
                  <c:v>215.34100000000001</c:v>
                </c:pt>
                <c:pt idx="27">
                  <c:v>215.34100000000001</c:v>
                </c:pt>
                <c:pt idx="28">
                  <c:v>215.23099999999999</c:v>
                </c:pt>
                <c:pt idx="29">
                  <c:v>215.381</c:v>
                </c:pt>
                <c:pt idx="30">
                  <c:v>215.321</c:v>
                </c:pt>
                <c:pt idx="31">
                  <c:v>215.40100000000001</c:v>
                </c:pt>
                <c:pt idx="32">
                  <c:v>215.37100000000001</c:v>
                </c:pt>
              </c:numCache>
            </c:numRef>
          </c:yVal>
        </c:ser>
        <c:axId val="85245312"/>
        <c:axId val="85424384"/>
      </c:scatterChart>
      <c:valAx>
        <c:axId val="8524531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ปริมาณน้ำ - ลบ.ม./วินาที</a:t>
                </a:r>
              </a:p>
            </c:rich>
          </c:tx>
          <c:layout>
            <c:manualLayout>
              <c:xMode val="edge"/>
              <c:yMode val="edge"/>
              <c:x val="0.46029049609539524"/>
              <c:y val="0.86728555326980616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85424384"/>
        <c:crosses val="autoZero"/>
        <c:crossBetween val="midCat"/>
      </c:valAx>
      <c:valAx>
        <c:axId val="854243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ระดับน้ำ - ม.(ร.ท.ก.)</a:t>
                </a:r>
              </a:p>
            </c:rich>
          </c:tx>
          <c:layout>
            <c:manualLayout>
              <c:xMode val="edge"/>
              <c:yMode val="edge"/>
              <c:x val="4.3010757914519984E-2"/>
              <c:y val="0.2351100707006219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th-TH"/>
          </a:p>
        </c:txPr>
        <c:crossAx val="85245312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699" r="0.75000000000000699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627908398706884"/>
          <c:y val="9.0909090909091064E-2"/>
          <c:w val="0.78890945475795116"/>
          <c:h val="0.61526997804519812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W.22!$G$11:$G$48</c:f>
              <c:numCache>
                <c:formatCode>0.00</c:formatCode>
                <c:ptCount val="38"/>
                <c:pt idx="0">
                  <c:v>30.43</c:v>
                </c:pt>
                <c:pt idx="1">
                  <c:v>26.7</c:v>
                </c:pt>
                <c:pt idx="2">
                  <c:v>33.61</c:v>
                </c:pt>
                <c:pt idx="3">
                  <c:v>49.35</c:v>
                </c:pt>
                <c:pt idx="4">
                  <c:v>31.98</c:v>
                </c:pt>
                <c:pt idx="5">
                  <c:v>25.58</c:v>
                </c:pt>
                <c:pt idx="6">
                  <c:v>21.12</c:v>
                </c:pt>
                <c:pt idx="7">
                  <c:v>46.89</c:v>
                </c:pt>
                <c:pt idx="8">
                  <c:v>52.37</c:v>
                </c:pt>
                <c:pt idx="9">
                  <c:v>33.299999999999997</c:v>
                </c:pt>
                <c:pt idx="10">
                  <c:v>44.95</c:v>
                </c:pt>
                <c:pt idx="11">
                  <c:v>62.76</c:v>
                </c:pt>
                <c:pt idx="12">
                  <c:v>109.73</c:v>
                </c:pt>
                <c:pt idx="13">
                  <c:v>116.84</c:v>
                </c:pt>
                <c:pt idx="14">
                  <c:v>41.08</c:v>
                </c:pt>
                <c:pt idx="15">
                  <c:v>136.35</c:v>
                </c:pt>
                <c:pt idx="16">
                  <c:v>53.69</c:v>
                </c:pt>
                <c:pt idx="17">
                  <c:v>104.16</c:v>
                </c:pt>
                <c:pt idx="18">
                  <c:v>155.66</c:v>
                </c:pt>
                <c:pt idx="19">
                  <c:v>67</c:v>
                </c:pt>
                <c:pt idx="20">
                  <c:v>50.21</c:v>
                </c:pt>
                <c:pt idx="21">
                  <c:v>40.18</c:v>
                </c:pt>
                <c:pt idx="22">
                  <c:v>43.18</c:v>
                </c:pt>
                <c:pt idx="23">
                  <c:v>39.299999999999997</c:v>
                </c:pt>
                <c:pt idx="24">
                  <c:v>38.840000000000003</c:v>
                </c:pt>
                <c:pt idx="25">
                  <c:v>38.17</c:v>
                </c:pt>
                <c:pt idx="26">
                  <c:v>39.06</c:v>
                </c:pt>
                <c:pt idx="27">
                  <c:v>38.979999999999997</c:v>
                </c:pt>
                <c:pt idx="28">
                  <c:v>31.74</c:v>
                </c:pt>
                <c:pt idx="29">
                  <c:v>40.630000000000003</c:v>
                </c:pt>
                <c:pt idx="30">
                  <c:v>38.36</c:v>
                </c:pt>
                <c:pt idx="31">
                  <c:v>38.29</c:v>
                </c:pt>
                <c:pt idx="32">
                  <c:v>40.25</c:v>
                </c:pt>
              </c:numCache>
            </c:numRef>
          </c:xVal>
          <c:yVal>
            <c:numRef>
              <c:f>W.22!$C$11:$C$48</c:f>
              <c:numCache>
                <c:formatCode>0.00</c:formatCode>
                <c:ptCount val="38"/>
                <c:pt idx="0">
                  <c:v>215.23099999999999</c:v>
                </c:pt>
                <c:pt idx="1">
                  <c:v>215.18100000000001</c:v>
                </c:pt>
                <c:pt idx="2">
                  <c:v>215.24100000000001</c:v>
                </c:pt>
                <c:pt idx="3">
                  <c:v>215.691</c:v>
                </c:pt>
                <c:pt idx="4">
                  <c:v>215.21100000000001</c:v>
                </c:pt>
                <c:pt idx="5">
                  <c:v>215.11099999999999</c:v>
                </c:pt>
                <c:pt idx="6">
                  <c:v>214.92099999999999</c:v>
                </c:pt>
                <c:pt idx="7">
                  <c:v>215.721</c:v>
                </c:pt>
                <c:pt idx="8">
                  <c:v>215.791</c:v>
                </c:pt>
                <c:pt idx="9">
                  <c:v>215.45099999999999</c:v>
                </c:pt>
                <c:pt idx="10">
                  <c:v>215.71100000000001</c:v>
                </c:pt>
                <c:pt idx="11">
                  <c:v>216.001</c:v>
                </c:pt>
                <c:pt idx="12">
                  <c:v>216.99100000000001</c:v>
                </c:pt>
                <c:pt idx="13">
                  <c:v>216.98099999999999</c:v>
                </c:pt>
                <c:pt idx="14">
                  <c:v>215.48099999999999</c:v>
                </c:pt>
                <c:pt idx="15">
                  <c:v>217.601</c:v>
                </c:pt>
                <c:pt idx="16">
                  <c:v>215.74100000000001</c:v>
                </c:pt>
                <c:pt idx="17">
                  <c:v>216.851</c:v>
                </c:pt>
                <c:pt idx="18">
                  <c:v>218.001</c:v>
                </c:pt>
                <c:pt idx="19">
                  <c:v>215.941</c:v>
                </c:pt>
                <c:pt idx="20">
                  <c:v>215.631</c:v>
                </c:pt>
                <c:pt idx="21">
                  <c:v>215.40100000000001</c:v>
                </c:pt>
                <c:pt idx="22">
                  <c:v>215.45099999999999</c:v>
                </c:pt>
                <c:pt idx="23">
                  <c:v>215.46100000000001</c:v>
                </c:pt>
                <c:pt idx="24">
                  <c:v>215.39099999999999</c:v>
                </c:pt>
                <c:pt idx="25">
                  <c:v>215.351</c:v>
                </c:pt>
                <c:pt idx="26">
                  <c:v>215.34100000000001</c:v>
                </c:pt>
                <c:pt idx="27">
                  <c:v>215.34100000000001</c:v>
                </c:pt>
                <c:pt idx="28">
                  <c:v>215.23099999999999</c:v>
                </c:pt>
                <c:pt idx="29">
                  <c:v>215.381</c:v>
                </c:pt>
                <c:pt idx="30">
                  <c:v>215.321</c:v>
                </c:pt>
                <c:pt idx="31">
                  <c:v>215.40100000000001</c:v>
                </c:pt>
                <c:pt idx="32">
                  <c:v>215.37100000000001</c:v>
                </c:pt>
              </c:numCache>
            </c:numRef>
          </c:yVal>
        </c:ser>
        <c:axId val="85456000"/>
        <c:axId val="85458304"/>
      </c:scatterChart>
      <c:valAx>
        <c:axId val="8545600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เนื้อที่รูปตัด ตร.ม.</a:t>
                </a:r>
              </a:p>
            </c:rich>
          </c:tx>
          <c:layout>
            <c:manualLayout>
              <c:xMode val="edge"/>
              <c:yMode val="edge"/>
              <c:x val="0.48758773709987369"/>
              <c:y val="0.87662325228214544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85458304"/>
        <c:crosses val="autoZero"/>
        <c:crossBetween val="midCat"/>
      </c:valAx>
      <c:valAx>
        <c:axId val="854583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ระดับน้ำ ม. (ร.ท.ก.)</a:t>
                </a:r>
              </a:p>
            </c:rich>
          </c:tx>
          <c:layout>
            <c:manualLayout>
              <c:xMode val="edge"/>
              <c:yMode val="edge"/>
              <c:x val="2.1466749645984981E-2"/>
              <c:y val="0.26948051304907722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th-TH"/>
          </a:p>
        </c:txPr>
        <c:crossAx val="85456000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699" r="0.75000000000000699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3325171682306836"/>
          <c:y val="0.1360294117647059"/>
          <c:w val="0.8167482831769316"/>
          <c:h val="0.60022612558045618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x"/>
            <c:size val="8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W.22!$H$11:$H$48</c:f>
              <c:numCache>
                <c:formatCode>0.000</c:formatCode>
                <c:ptCount val="38"/>
                <c:pt idx="0">
                  <c:v>1.0999999999999999E-2</c:v>
                </c:pt>
                <c:pt idx="1">
                  <c:v>1.0999999999999999E-2</c:v>
                </c:pt>
                <c:pt idx="2">
                  <c:v>1.0999999999999999E-2</c:v>
                </c:pt>
                <c:pt idx="3">
                  <c:v>8.5999999999999993E-2</c:v>
                </c:pt>
                <c:pt idx="4">
                  <c:v>1.2E-2</c:v>
                </c:pt>
                <c:pt idx="5">
                  <c:v>1.2E-2</c:v>
                </c:pt>
                <c:pt idx="6">
                  <c:v>1.2E-2</c:v>
                </c:pt>
                <c:pt idx="7">
                  <c:v>0.19700000000000001</c:v>
                </c:pt>
                <c:pt idx="8">
                  <c:v>0.33</c:v>
                </c:pt>
                <c:pt idx="9">
                  <c:v>4.2999999999999997E-2</c:v>
                </c:pt>
                <c:pt idx="10">
                  <c:v>0.26600000000000001</c:v>
                </c:pt>
                <c:pt idx="11">
                  <c:v>0.40600000000000003</c:v>
                </c:pt>
                <c:pt idx="12">
                  <c:v>0.66</c:v>
                </c:pt>
                <c:pt idx="13">
                  <c:v>0.51400000000000001</c:v>
                </c:pt>
                <c:pt idx="14">
                  <c:v>8.7999999999999995E-2</c:v>
                </c:pt>
                <c:pt idx="15">
                  <c:v>1.55</c:v>
                </c:pt>
                <c:pt idx="16">
                  <c:v>0.35499999999999998</c:v>
                </c:pt>
                <c:pt idx="17">
                  <c:v>1.28</c:v>
                </c:pt>
                <c:pt idx="18">
                  <c:v>1.905</c:v>
                </c:pt>
                <c:pt idx="19">
                  <c:v>0.57299999999999995</c:v>
                </c:pt>
                <c:pt idx="20">
                  <c:v>0.64900000000000002</c:v>
                </c:pt>
                <c:pt idx="21">
                  <c:v>0.84199999999999997</c:v>
                </c:pt>
                <c:pt idx="22">
                  <c:v>8.1000000000000003E-2</c:v>
                </c:pt>
                <c:pt idx="23">
                  <c:v>0.105</c:v>
                </c:pt>
                <c:pt idx="24">
                  <c:v>6.5000000000000002E-2</c:v>
                </c:pt>
                <c:pt idx="25">
                  <c:v>3.6999999999999998E-2</c:v>
                </c:pt>
                <c:pt idx="26">
                  <c:v>1.2E-2</c:v>
                </c:pt>
                <c:pt idx="27">
                  <c:v>0</c:v>
                </c:pt>
                <c:pt idx="28">
                  <c:v>1.2E-2</c:v>
                </c:pt>
                <c:pt idx="29">
                  <c:v>1.2E-2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xVal>
          <c:yVal>
            <c:numRef>
              <c:f>W.22!$C$11:$C$48</c:f>
              <c:numCache>
                <c:formatCode>0.00</c:formatCode>
                <c:ptCount val="38"/>
                <c:pt idx="0">
                  <c:v>215.23099999999999</c:v>
                </c:pt>
                <c:pt idx="1">
                  <c:v>215.18100000000001</c:v>
                </c:pt>
                <c:pt idx="2">
                  <c:v>215.24100000000001</c:v>
                </c:pt>
                <c:pt idx="3">
                  <c:v>215.691</c:v>
                </c:pt>
                <c:pt idx="4">
                  <c:v>215.21100000000001</c:v>
                </c:pt>
                <c:pt idx="5">
                  <c:v>215.11099999999999</c:v>
                </c:pt>
                <c:pt idx="6">
                  <c:v>214.92099999999999</c:v>
                </c:pt>
                <c:pt idx="7">
                  <c:v>215.721</c:v>
                </c:pt>
                <c:pt idx="8">
                  <c:v>215.791</c:v>
                </c:pt>
                <c:pt idx="9">
                  <c:v>215.45099999999999</c:v>
                </c:pt>
                <c:pt idx="10">
                  <c:v>215.71100000000001</c:v>
                </c:pt>
                <c:pt idx="11">
                  <c:v>216.001</c:v>
                </c:pt>
                <c:pt idx="12">
                  <c:v>216.99100000000001</c:v>
                </c:pt>
                <c:pt idx="13">
                  <c:v>216.98099999999999</c:v>
                </c:pt>
                <c:pt idx="14">
                  <c:v>215.48099999999999</c:v>
                </c:pt>
                <c:pt idx="15">
                  <c:v>217.601</c:v>
                </c:pt>
                <c:pt idx="16">
                  <c:v>215.74100000000001</c:v>
                </c:pt>
                <c:pt idx="17">
                  <c:v>216.851</c:v>
                </c:pt>
                <c:pt idx="18">
                  <c:v>218.001</c:v>
                </c:pt>
                <c:pt idx="19">
                  <c:v>215.941</c:v>
                </c:pt>
                <c:pt idx="20">
                  <c:v>215.631</c:v>
                </c:pt>
                <c:pt idx="21">
                  <c:v>215.40100000000001</c:v>
                </c:pt>
                <c:pt idx="22">
                  <c:v>215.45099999999999</c:v>
                </c:pt>
                <c:pt idx="23">
                  <c:v>215.46100000000001</c:v>
                </c:pt>
                <c:pt idx="24">
                  <c:v>215.39099999999999</c:v>
                </c:pt>
                <c:pt idx="25">
                  <c:v>215.351</c:v>
                </c:pt>
                <c:pt idx="26">
                  <c:v>215.34100000000001</c:v>
                </c:pt>
                <c:pt idx="27">
                  <c:v>215.34100000000001</c:v>
                </c:pt>
                <c:pt idx="28">
                  <c:v>215.23099999999999</c:v>
                </c:pt>
                <c:pt idx="29">
                  <c:v>215.381</c:v>
                </c:pt>
                <c:pt idx="30">
                  <c:v>215.321</c:v>
                </c:pt>
                <c:pt idx="31">
                  <c:v>215.40100000000001</c:v>
                </c:pt>
                <c:pt idx="32">
                  <c:v>215.37100000000001</c:v>
                </c:pt>
              </c:numCache>
            </c:numRef>
          </c:yVal>
        </c:ser>
        <c:axId val="85403904"/>
        <c:axId val="85959424"/>
      </c:scatterChart>
      <c:valAx>
        <c:axId val="8540390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ความเร็วกระแสน้ำ - ม./วินาที</a:t>
                </a:r>
              </a:p>
            </c:rich>
          </c:tx>
          <c:layout>
            <c:manualLayout>
              <c:xMode val="edge"/>
              <c:yMode val="edge"/>
              <c:x val="0.43512709883867301"/>
              <c:y val="0.90302410660205934"/>
            </c:manualLayout>
          </c:layout>
          <c:spPr>
            <a:noFill/>
            <a:ln w="25400">
              <a:noFill/>
            </a:ln>
          </c:spPr>
        </c:title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85959424"/>
        <c:crosses val="autoZero"/>
        <c:crossBetween val="midCat"/>
      </c:valAx>
      <c:valAx>
        <c:axId val="859594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ระดับน้ำ - ม.(ร.ท.ก)</a:t>
                </a:r>
              </a:p>
            </c:rich>
          </c:tx>
          <c:layout>
            <c:manualLayout>
              <c:xMode val="edge"/>
              <c:yMode val="edge"/>
              <c:x val="8.9285585877107825E-3"/>
              <c:y val="0.25138768423177882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th-TH"/>
          </a:p>
        </c:txPr>
        <c:crossAx val="85403904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699" r="0.75000000000000699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emf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63</xdr:row>
      <xdr:rowOff>0</xdr:rowOff>
    </xdr:from>
    <xdr:to>
      <xdr:col>0</xdr:col>
      <xdr:colOff>514350</xdr:colOff>
      <xdr:row>63</xdr:row>
      <xdr:rowOff>0</xdr:rowOff>
    </xdr:to>
    <xdr:sp macro="" textlink="">
      <xdr:nvSpPr>
        <xdr:cNvPr id="2" name="Text 10"/>
        <xdr:cNvSpPr txBox="1">
          <a:spLocks noChangeArrowheads="1"/>
        </xdr:cNvSpPr>
      </xdr:nvSpPr>
      <xdr:spPr bwMode="auto">
        <a:xfrm>
          <a:off x="38100" y="16097250"/>
          <a:ext cx="47625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r>
            <a:rPr lang="th-TH" sz="1500" b="0" i="0" u="none" strike="noStrike" baseline="0">
              <a:solidFill>
                <a:srgbClr val="000000"/>
              </a:solidFill>
              <a:latin typeface="AngsanaUPC"/>
              <a:cs typeface="AngsanaUPC"/>
            </a:rPr>
            <a:t>วันที่</a:t>
          </a:r>
        </a:p>
      </xdr:txBody>
    </xdr:sp>
    <xdr:clientData/>
  </xdr:twoCellAnchor>
  <xdr:twoCellAnchor>
    <xdr:from>
      <xdr:col>8</xdr:col>
      <xdr:colOff>190500</xdr:colOff>
      <xdr:row>63</xdr:row>
      <xdr:rowOff>0</xdr:rowOff>
    </xdr:from>
    <xdr:to>
      <xdr:col>8</xdr:col>
      <xdr:colOff>800100</xdr:colOff>
      <xdr:row>63</xdr:row>
      <xdr:rowOff>0</xdr:rowOff>
    </xdr:to>
    <xdr:sp macro="" textlink="">
      <xdr:nvSpPr>
        <xdr:cNvPr id="3" name="Text 11"/>
        <xdr:cNvSpPr txBox="1">
          <a:spLocks noChangeArrowheads="1"/>
        </xdr:cNvSpPr>
      </xdr:nvSpPr>
      <xdr:spPr bwMode="auto">
        <a:xfrm>
          <a:off x="5362575" y="16097250"/>
          <a:ext cx="51435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r>
            <a:rPr lang="th-TH" sz="1500" b="0" i="0" u="none" strike="noStrike" baseline="0">
              <a:solidFill>
                <a:srgbClr val="000000"/>
              </a:solidFill>
              <a:latin typeface="AngsanaUPC"/>
              <a:cs typeface="AngsanaUPC"/>
            </a:rPr>
            <a:t>หมายเหตุ</a:t>
          </a:r>
        </a:p>
      </xdr:txBody>
    </xdr:sp>
    <xdr:clientData/>
  </xdr:twoCellAnchor>
  <xdr:twoCellAnchor>
    <xdr:from>
      <xdr:col>0</xdr:col>
      <xdr:colOff>38100</xdr:colOff>
      <xdr:row>29</xdr:row>
      <xdr:rowOff>0</xdr:rowOff>
    </xdr:from>
    <xdr:to>
      <xdr:col>0</xdr:col>
      <xdr:colOff>504825</xdr:colOff>
      <xdr:row>29</xdr:row>
      <xdr:rowOff>0</xdr:rowOff>
    </xdr:to>
    <xdr:sp macro="" textlink="">
      <xdr:nvSpPr>
        <xdr:cNvPr id="4" name="Text 14"/>
        <xdr:cNvSpPr txBox="1">
          <a:spLocks noChangeArrowheads="1"/>
        </xdr:cNvSpPr>
      </xdr:nvSpPr>
      <xdr:spPr bwMode="auto">
        <a:xfrm>
          <a:off x="38100" y="7391400"/>
          <a:ext cx="466725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r>
            <a:rPr lang="th-TH" sz="1500" b="0" i="0" u="none" strike="noStrike" baseline="0">
              <a:solidFill>
                <a:srgbClr val="000000"/>
              </a:solidFill>
              <a:latin typeface="AngsanaUPC"/>
              <a:cs typeface="AngsanaUPC"/>
            </a:rPr>
            <a:t>วันที่</a:t>
          </a:r>
        </a:p>
      </xdr:txBody>
    </xdr:sp>
    <xdr:clientData/>
  </xdr:twoCellAnchor>
  <xdr:twoCellAnchor>
    <xdr:from>
      <xdr:col>8</xdr:col>
      <xdr:colOff>542925</xdr:colOff>
      <xdr:row>30</xdr:row>
      <xdr:rowOff>0</xdr:rowOff>
    </xdr:from>
    <xdr:to>
      <xdr:col>8</xdr:col>
      <xdr:colOff>1152525</xdr:colOff>
      <xdr:row>30</xdr:row>
      <xdr:rowOff>0</xdr:rowOff>
    </xdr:to>
    <xdr:sp macro="" textlink="">
      <xdr:nvSpPr>
        <xdr:cNvPr id="5" name="Text 15"/>
        <xdr:cNvSpPr txBox="1">
          <a:spLocks noChangeArrowheads="1"/>
        </xdr:cNvSpPr>
      </xdr:nvSpPr>
      <xdr:spPr bwMode="auto">
        <a:xfrm>
          <a:off x="5715000" y="7639050"/>
          <a:ext cx="161925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r>
            <a:rPr lang="th-TH" sz="1500" b="0" i="0" u="none" strike="noStrike" baseline="0">
              <a:solidFill>
                <a:srgbClr val="000000"/>
              </a:solidFill>
              <a:latin typeface="AngsanaUPC"/>
              <a:cs typeface="AngsanaUPC"/>
            </a:rPr>
            <a:t>หมายเหตุ</a:t>
          </a:r>
        </a:p>
      </xdr:txBody>
    </xdr:sp>
    <xdr:clientData/>
  </xdr:twoCellAnchor>
  <xdr:twoCellAnchor editAs="oneCell">
    <xdr:from>
      <xdr:col>5</xdr:col>
      <xdr:colOff>76200</xdr:colOff>
      <xdr:row>0</xdr:row>
      <xdr:rowOff>95250</xdr:rowOff>
    </xdr:from>
    <xdr:to>
      <xdr:col>6</xdr:col>
      <xdr:colOff>114300</xdr:colOff>
      <xdr:row>3</xdr:row>
      <xdr:rowOff>9525</xdr:rowOff>
    </xdr:to>
    <xdr:pic>
      <xdr:nvPicPr>
        <xdr:cNvPr id="6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24000"/>
          <a:grayscl/>
          <a:biLevel thresh="50000"/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267075" y="95250"/>
          <a:ext cx="638175" cy="6477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47625</xdr:colOff>
      <xdr:row>3</xdr:row>
      <xdr:rowOff>304800</xdr:rowOff>
    </xdr:from>
    <xdr:to>
      <xdr:col>21</xdr:col>
      <xdr:colOff>19050</xdr:colOff>
      <xdr:row>16</xdr:row>
      <xdr:rowOff>38100</xdr:rowOff>
    </xdr:to>
    <xdr:graphicFrame macro="">
      <xdr:nvGraphicFramePr>
        <xdr:cNvPr id="7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200025</xdr:colOff>
      <xdr:row>16</xdr:row>
      <xdr:rowOff>47625</xdr:rowOff>
    </xdr:from>
    <xdr:to>
      <xdr:col>20</xdr:col>
      <xdr:colOff>152400</xdr:colOff>
      <xdr:row>28</xdr:row>
      <xdr:rowOff>104775</xdr:rowOff>
    </xdr:to>
    <xdr:graphicFrame macro="">
      <xdr:nvGraphicFramePr>
        <xdr:cNvPr id="8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400050</xdr:colOff>
      <xdr:row>28</xdr:row>
      <xdr:rowOff>57150</xdr:rowOff>
    </xdr:from>
    <xdr:to>
      <xdr:col>20</xdr:col>
      <xdr:colOff>371475</xdr:colOff>
      <xdr:row>39</xdr:row>
      <xdr:rowOff>180975</xdr:rowOff>
    </xdr:to>
    <xdr:graphicFrame macro="">
      <xdr:nvGraphicFramePr>
        <xdr:cNvPr id="9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11</xdr:col>
      <xdr:colOff>14105</xdr:colOff>
      <xdr:row>0</xdr:row>
      <xdr:rowOff>9525</xdr:rowOff>
    </xdr:from>
    <xdr:ext cx="5091009" cy="871008"/>
    <xdr:sp macro="" textlink="">
      <xdr:nvSpPr>
        <xdr:cNvPr id="10" name="Text Box 14"/>
        <xdr:cNvSpPr txBox="1">
          <a:spLocks noChangeArrowheads="1"/>
        </xdr:cNvSpPr>
      </xdr:nvSpPr>
      <xdr:spPr bwMode="auto">
        <a:xfrm>
          <a:off x="7748405" y="9525"/>
          <a:ext cx="5091009" cy="8710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64008" rIns="27432" bIns="0" anchor="t" upright="1">
          <a:spAutoFit/>
        </a:bodyPr>
        <a:lstStyle/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การตรวจสอบการบันทึกตารางสถิติการสำรวจปริมาณน้ำ (อท. 1-02)</a:t>
          </a:r>
        </a:p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โดยกราฟแสดงความสัมพันธ์ระหว่างระดับน้ำกับปริมาณน้ำ/เนื้อที่รูปตัด/ความเร็วกระแสน้ำ</a:t>
          </a:r>
        </a:p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ของสถานีน้ำแม่จาง (</a:t>
          </a:r>
          <a:r>
            <a:rPr lang="en-US" sz="16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W.22)  </a:t>
          </a:r>
          <a:r>
            <a:rPr lang="th-TH" sz="16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อ.เกาะคา  จ.ลำปาง  (ปีน้ำ  202</a:t>
          </a:r>
          <a:r>
            <a:rPr lang="en-US" sz="16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2</a:t>
          </a:r>
          <a:r>
            <a:rPr lang="th-TH" sz="16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)</a:t>
          </a:r>
        </a:p>
      </xdr:txBody>
    </xdr:sp>
    <xdr:clientData/>
  </xdr:oneCellAnchor>
  <xdr:twoCellAnchor>
    <xdr:from>
      <xdr:col>0</xdr:col>
      <xdr:colOff>38100</xdr:colOff>
      <xdr:row>37</xdr:row>
      <xdr:rowOff>0</xdr:rowOff>
    </xdr:from>
    <xdr:to>
      <xdr:col>0</xdr:col>
      <xdr:colOff>514350</xdr:colOff>
      <xdr:row>37</xdr:row>
      <xdr:rowOff>0</xdr:rowOff>
    </xdr:to>
    <xdr:sp macro="" textlink="">
      <xdr:nvSpPr>
        <xdr:cNvPr id="11" name="Text 10"/>
        <xdr:cNvSpPr txBox="1">
          <a:spLocks noChangeArrowheads="1"/>
        </xdr:cNvSpPr>
      </xdr:nvSpPr>
      <xdr:spPr bwMode="auto">
        <a:xfrm>
          <a:off x="38100" y="9620250"/>
          <a:ext cx="47625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r>
            <a:rPr lang="th-TH" sz="1500" b="0" i="0" u="none" strike="noStrike" baseline="0">
              <a:solidFill>
                <a:srgbClr val="000000"/>
              </a:solidFill>
              <a:latin typeface="AngsanaUPC"/>
              <a:cs typeface="AngsanaUPC"/>
            </a:rPr>
            <a:t>วันที่</a:t>
          </a:r>
        </a:p>
      </xdr:txBody>
    </xdr:sp>
    <xdr:clientData/>
  </xdr:twoCellAnchor>
  <xdr:twoCellAnchor>
    <xdr:from>
      <xdr:col>8</xdr:col>
      <xdr:colOff>190500</xdr:colOff>
      <xdr:row>37</xdr:row>
      <xdr:rowOff>0</xdr:rowOff>
    </xdr:from>
    <xdr:to>
      <xdr:col>8</xdr:col>
      <xdr:colOff>800100</xdr:colOff>
      <xdr:row>37</xdr:row>
      <xdr:rowOff>0</xdr:rowOff>
    </xdr:to>
    <xdr:sp macro="" textlink="">
      <xdr:nvSpPr>
        <xdr:cNvPr id="12" name="Text 11"/>
        <xdr:cNvSpPr txBox="1">
          <a:spLocks noChangeArrowheads="1"/>
        </xdr:cNvSpPr>
      </xdr:nvSpPr>
      <xdr:spPr bwMode="auto">
        <a:xfrm>
          <a:off x="5362575" y="9620250"/>
          <a:ext cx="51435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r>
            <a:rPr lang="th-TH" sz="1500" b="0" i="0" u="none" strike="noStrike" baseline="0">
              <a:solidFill>
                <a:srgbClr val="000000"/>
              </a:solidFill>
              <a:latin typeface="AngsanaUPC"/>
              <a:cs typeface="AngsanaUPC"/>
            </a:rPr>
            <a:t>หมายเหตุ</a:t>
          </a:r>
        </a:p>
      </xdr:txBody>
    </xdr:sp>
    <xdr:clientData/>
  </xdr:twoCellAnchor>
  <xdr:twoCellAnchor>
    <xdr:from>
      <xdr:col>0</xdr:col>
      <xdr:colOff>38100</xdr:colOff>
      <xdr:row>39</xdr:row>
      <xdr:rowOff>0</xdr:rowOff>
    </xdr:from>
    <xdr:to>
      <xdr:col>0</xdr:col>
      <xdr:colOff>514350</xdr:colOff>
      <xdr:row>39</xdr:row>
      <xdr:rowOff>0</xdr:rowOff>
    </xdr:to>
    <xdr:sp macro="" textlink="">
      <xdr:nvSpPr>
        <xdr:cNvPr id="13" name="Text 10"/>
        <xdr:cNvSpPr txBox="1">
          <a:spLocks noChangeArrowheads="1"/>
        </xdr:cNvSpPr>
      </xdr:nvSpPr>
      <xdr:spPr bwMode="auto">
        <a:xfrm>
          <a:off x="38100" y="10115550"/>
          <a:ext cx="47625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r>
            <a:rPr lang="th-TH" sz="1500" b="0" i="0" u="none" strike="noStrike" baseline="0">
              <a:solidFill>
                <a:srgbClr val="000000"/>
              </a:solidFill>
              <a:latin typeface="AngsanaUPC"/>
              <a:cs typeface="AngsanaUPC"/>
            </a:rPr>
            <a:t>วันที่</a:t>
          </a:r>
        </a:p>
      </xdr:txBody>
    </xdr:sp>
    <xdr:clientData/>
  </xdr:twoCellAnchor>
  <xdr:twoCellAnchor>
    <xdr:from>
      <xdr:col>8</xdr:col>
      <xdr:colOff>542925</xdr:colOff>
      <xdr:row>39</xdr:row>
      <xdr:rowOff>0</xdr:rowOff>
    </xdr:from>
    <xdr:to>
      <xdr:col>8</xdr:col>
      <xdr:colOff>1152525</xdr:colOff>
      <xdr:row>39</xdr:row>
      <xdr:rowOff>0</xdr:rowOff>
    </xdr:to>
    <xdr:sp macro="" textlink="">
      <xdr:nvSpPr>
        <xdr:cNvPr id="14" name="Text 15"/>
        <xdr:cNvSpPr txBox="1">
          <a:spLocks noChangeArrowheads="1"/>
        </xdr:cNvSpPr>
      </xdr:nvSpPr>
      <xdr:spPr bwMode="auto">
        <a:xfrm>
          <a:off x="5715000" y="10115550"/>
          <a:ext cx="161925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r>
            <a:rPr lang="th-TH" sz="1500" b="0" i="0" u="none" strike="noStrike" baseline="0">
              <a:solidFill>
                <a:srgbClr val="000000"/>
              </a:solidFill>
              <a:latin typeface="AngsanaUPC"/>
              <a:cs typeface="AngsanaUPC"/>
            </a:rPr>
            <a:t>หมายเหตุ</a:t>
          </a:r>
        </a:p>
      </xdr:txBody>
    </xdr:sp>
    <xdr:clientData/>
  </xdr:twoCellAnchor>
  <xdr:twoCellAnchor>
    <xdr:from>
      <xdr:col>0</xdr:col>
      <xdr:colOff>38100</xdr:colOff>
      <xdr:row>26</xdr:row>
      <xdr:rowOff>0</xdr:rowOff>
    </xdr:from>
    <xdr:to>
      <xdr:col>0</xdr:col>
      <xdr:colOff>504825</xdr:colOff>
      <xdr:row>26</xdr:row>
      <xdr:rowOff>0</xdr:rowOff>
    </xdr:to>
    <xdr:sp macro="" textlink="">
      <xdr:nvSpPr>
        <xdr:cNvPr id="15" name="Text 14"/>
        <xdr:cNvSpPr txBox="1">
          <a:spLocks noChangeArrowheads="1"/>
        </xdr:cNvSpPr>
      </xdr:nvSpPr>
      <xdr:spPr bwMode="auto">
        <a:xfrm>
          <a:off x="38100" y="7391400"/>
          <a:ext cx="466725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r>
            <a:rPr lang="th-TH" sz="1500" b="0" i="0" u="none" strike="noStrike" baseline="0">
              <a:solidFill>
                <a:srgbClr val="000000"/>
              </a:solidFill>
              <a:latin typeface="AngsanaUPC"/>
              <a:cs typeface="AngsanaUPC"/>
            </a:rPr>
            <a:t>วันที่</a:t>
          </a:r>
        </a:p>
      </xdr:txBody>
    </xdr:sp>
    <xdr:clientData/>
  </xdr:twoCellAnchor>
  <xdr:twoCellAnchor>
    <xdr:from>
      <xdr:col>8</xdr:col>
      <xdr:colOff>542925</xdr:colOff>
      <xdr:row>27</xdr:row>
      <xdr:rowOff>0</xdr:rowOff>
    </xdr:from>
    <xdr:to>
      <xdr:col>8</xdr:col>
      <xdr:colOff>1152525</xdr:colOff>
      <xdr:row>27</xdr:row>
      <xdr:rowOff>0</xdr:rowOff>
    </xdr:to>
    <xdr:sp macro="" textlink="">
      <xdr:nvSpPr>
        <xdr:cNvPr id="16" name="Text 15"/>
        <xdr:cNvSpPr txBox="1">
          <a:spLocks noChangeArrowheads="1"/>
        </xdr:cNvSpPr>
      </xdr:nvSpPr>
      <xdr:spPr bwMode="auto">
        <a:xfrm>
          <a:off x="5715000" y="7639050"/>
          <a:ext cx="161925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r>
            <a:rPr lang="th-TH" sz="1500" b="0" i="0" u="none" strike="noStrike" baseline="0">
              <a:solidFill>
                <a:srgbClr val="000000"/>
              </a:solidFill>
              <a:latin typeface="AngsanaUPC"/>
              <a:cs typeface="AngsanaUPC"/>
            </a:rPr>
            <a:t>หมายเหตุ</a:t>
          </a:r>
        </a:p>
      </xdr:txBody>
    </xdr:sp>
    <xdr:clientData/>
  </xdr:twoCellAnchor>
  <xdr:twoCellAnchor>
    <xdr:from>
      <xdr:col>0</xdr:col>
      <xdr:colOff>38100</xdr:colOff>
      <xdr:row>34</xdr:row>
      <xdr:rowOff>0</xdr:rowOff>
    </xdr:from>
    <xdr:to>
      <xdr:col>0</xdr:col>
      <xdr:colOff>514350</xdr:colOff>
      <xdr:row>34</xdr:row>
      <xdr:rowOff>0</xdr:rowOff>
    </xdr:to>
    <xdr:sp macro="" textlink="">
      <xdr:nvSpPr>
        <xdr:cNvPr id="17" name="Text 10"/>
        <xdr:cNvSpPr txBox="1">
          <a:spLocks noChangeArrowheads="1"/>
        </xdr:cNvSpPr>
      </xdr:nvSpPr>
      <xdr:spPr bwMode="auto">
        <a:xfrm>
          <a:off x="38100" y="9620250"/>
          <a:ext cx="47625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r>
            <a:rPr lang="th-TH" sz="1500" b="0" i="0" u="none" strike="noStrike" baseline="0">
              <a:solidFill>
                <a:srgbClr val="000000"/>
              </a:solidFill>
              <a:latin typeface="AngsanaUPC"/>
              <a:cs typeface="AngsanaUPC"/>
            </a:rPr>
            <a:t>วันที่</a:t>
          </a:r>
        </a:p>
      </xdr:txBody>
    </xdr:sp>
    <xdr:clientData/>
  </xdr:twoCellAnchor>
  <xdr:twoCellAnchor>
    <xdr:from>
      <xdr:col>8</xdr:col>
      <xdr:colOff>190500</xdr:colOff>
      <xdr:row>34</xdr:row>
      <xdr:rowOff>0</xdr:rowOff>
    </xdr:from>
    <xdr:to>
      <xdr:col>8</xdr:col>
      <xdr:colOff>800100</xdr:colOff>
      <xdr:row>34</xdr:row>
      <xdr:rowOff>0</xdr:rowOff>
    </xdr:to>
    <xdr:sp macro="" textlink="">
      <xdr:nvSpPr>
        <xdr:cNvPr id="18" name="Text 11"/>
        <xdr:cNvSpPr txBox="1">
          <a:spLocks noChangeArrowheads="1"/>
        </xdr:cNvSpPr>
      </xdr:nvSpPr>
      <xdr:spPr bwMode="auto">
        <a:xfrm>
          <a:off x="5362575" y="9620250"/>
          <a:ext cx="51435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r>
            <a:rPr lang="th-TH" sz="1500" b="0" i="0" u="none" strike="noStrike" baseline="0">
              <a:solidFill>
                <a:srgbClr val="000000"/>
              </a:solidFill>
              <a:latin typeface="AngsanaUPC"/>
              <a:cs typeface="AngsanaUPC"/>
            </a:rPr>
            <a:t>หมายเหตุ</a:t>
          </a:r>
        </a:p>
      </xdr:txBody>
    </xdr:sp>
    <xdr:clientData/>
  </xdr:twoCellAnchor>
  <xdr:twoCellAnchor>
    <xdr:from>
      <xdr:col>0</xdr:col>
      <xdr:colOff>38100</xdr:colOff>
      <xdr:row>36</xdr:row>
      <xdr:rowOff>0</xdr:rowOff>
    </xdr:from>
    <xdr:to>
      <xdr:col>0</xdr:col>
      <xdr:colOff>514350</xdr:colOff>
      <xdr:row>36</xdr:row>
      <xdr:rowOff>0</xdr:rowOff>
    </xdr:to>
    <xdr:sp macro="" textlink="">
      <xdr:nvSpPr>
        <xdr:cNvPr id="19" name="Text 10"/>
        <xdr:cNvSpPr txBox="1">
          <a:spLocks noChangeArrowheads="1"/>
        </xdr:cNvSpPr>
      </xdr:nvSpPr>
      <xdr:spPr bwMode="auto">
        <a:xfrm>
          <a:off x="38100" y="10115550"/>
          <a:ext cx="47625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r>
            <a:rPr lang="th-TH" sz="1500" b="0" i="0" u="none" strike="noStrike" baseline="0">
              <a:solidFill>
                <a:srgbClr val="000000"/>
              </a:solidFill>
              <a:latin typeface="AngsanaUPC"/>
              <a:cs typeface="AngsanaUPC"/>
            </a:rPr>
            <a:t>วันที่</a:t>
          </a:r>
        </a:p>
      </xdr:txBody>
    </xdr:sp>
    <xdr:clientData/>
  </xdr:twoCellAnchor>
  <xdr:twoCellAnchor>
    <xdr:from>
      <xdr:col>8</xdr:col>
      <xdr:colOff>542925</xdr:colOff>
      <xdr:row>36</xdr:row>
      <xdr:rowOff>0</xdr:rowOff>
    </xdr:from>
    <xdr:to>
      <xdr:col>8</xdr:col>
      <xdr:colOff>1152525</xdr:colOff>
      <xdr:row>36</xdr:row>
      <xdr:rowOff>0</xdr:rowOff>
    </xdr:to>
    <xdr:sp macro="" textlink="">
      <xdr:nvSpPr>
        <xdr:cNvPr id="20" name="Text 15"/>
        <xdr:cNvSpPr txBox="1">
          <a:spLocks noChangeArrowheads="1"/>
        </xdr:cNvSpPr>
      </xdr:nvSpPr>
      <xdr:spPr bwMode="auto">
        <a:xfrm>
          <a:off x="5715000" y="10115550"/>
          <a:ext cx="161925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r>
            <a:rPr lang="th-TH" sz="1500" b="0" i="0" u="none" strike="noStrike" baseline="0">
              <a:solidFill>
                <a:srgbClr val="000000"/>
              </a:solidFill>
              <a:latin typeface="AngsanaUPC"/>
              <a:cs typeface="AngsanaUPC"/>
            </a:rPr>
            <a:t>หมายเหตุ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BQ167"/>
  <sheetViews>
    <sheetView tabSelected="1" zoomScale="110" zoomScaleNormal="110" workbookViewId="0">
      <selection activeCell="J50" sqref="J50"/>
    </sheetView>
  </sheetViews>
  <sheetFormatPr defaultColWidth="9.125" defaultRowHeight="21"/>
  <cols>
    <col min="1" max="1" width="12.25" style="5" customWidth="1"/>
    <col min="2" max="2" width="8.375" style="5" customWidth="1"/>
    <col min="3" max="3" width="9.125" style="5"/>
    <col min="4" max="6" width="9" style="5" customWidth="1"/>
    <col min="7" max="7" width="9.875" style="5" customWidth="1"/>
    <col min="8" max="8" width="10.875" style="5" customWidth="1"/>
    <col min="9" max="9" width="10.625" style="5" customWidth="1"/>
    <col min="10" max="10" width="18.75" style="7" customWidth="1"/>
    <col min="11" max="11" width="9.125" style="5"/>
    <col min="12" max="12" width="10.125" style="5" customWidth="1"/>
    <col min="13" max="13" width="9.75" style="5" customWidth="1"/>
    <col min="14" max="16" width="9.125" style="5"/>
    <col min="17" max="25" width="9.125" style="8"/>
    <col min="26" max="16384" width="9.125" style="5"/>
  </cols>
  <sheetData>
    <row r="1" spans="1:69" s="2" customFormat="1" ht="21" customHeight="1">
      <c r="A1" s="1" t="s">
        <v>0</v>
      </c>
      <c r="J1" s="3" t="s">
        <v>1</v>
      </c>
      <c r="Q1" s="4"/>
      <c r="R1" s="4"/>
      <c r="S1" s="4"/>
      <c r="T1" s="4"/>
      <c r="U1" s="4"/>
      <c r="V1" s="4"/>
      <c r="W1" s="4"/>
      <c r="X1" s="4"/>
      <c r="Y1" s="4"/>
    </row>
    <row r="2" spans="1:69" s="2" customFormat="1" ht="21" customHeight="1">
      <c r="A2" s="5" t="s">
        <v>2</v>
      </c>
      <c r="J2" s="6"/>
      <c r="Q2" s="4"/>
      <c r="R2" s="4"/>
      <c r="S2" s="4"/>
      <c r="T2" s="4"/>
      <c r="U2" s="4"/>
      <c r="V2" s="4"/>
      <c r="W2" s="4"/>
      <c r="X2" s="4"/>
      <c r="Y2" s="4"/>
    </row>
    <row r="3" spans="1:69" ht="15.75" customHeight="1"/>
    <row r="4" spans="1:69" s="9" customFormat="1" ht="24.75" customHeight="1">
      <c r="A4" s="53" t="s">
        <v>3</v>
      </c>
      <c r="B4" s="53"/>
      <c r="C4" s="53"/>
      <c r="D4" s="53"/>
      <c r="E4" s="53"/>
      <c r="F4" s="53"/>
      <c r="G4" s="53"/>
      <c r="H4" s="53"/>
      <c r="I4" s="53"/>
      <c r="J4" s="53"/>
      <c r="Q4" s="10"/>
      <c r="R4" s="10"/>
      <c r="S4" s="10"/>
      <c r="T4" s="10"/>
      <c r="U4" s="10"/>
      <c r="V4" s="10"/>
      <c r="W4" s="10"/>
      <c r="X4" s="10"/>
      <c r="Y4" s="10"/>
    </row>
    <row r="5" spans="1:69" s="1" customFormat="1" ht="21" customHeight="1">
      <c r="C5" s="11"/>
      <c r="D5" s="12"/>
      <c r="E5" s="12"/>
      <c r="F5" s="12"/>
      <c r="G5" s="12"/>
      <c r="H5" s="12"/>
      <c r="J5" s="13"/>
      <c r="K5" s="5"/>
      <c r="L5" s="5"/>
      <c r="M5" s="5"/>
      <c r="N5" s="5"/>
      <c r="O5" s="5"/>
      <c r="P5" s="5"/>
      <c r="Q5" s="14"/>
      <c r="R5" s="14"/>
      <c r="S5" s="14"/>
      <c r="T5" s="14"/>
      <c r="U5" s="14"/>
      <c r="V5" s="14"/>
      <c r="W5" s="14"/>
      <c r="X5" s="14"/>
      <c r="Y5" s="14"/>
    </row>
    <row r="6" spans="1:69" s="1" customFormat="1" ht="21" customHeight="1">
      <c r="A6" s="15" t="s">
        <v>4</v>
      </c>
      <c r="B6" s="16" t="s">
        <v>5</v>
      </c>
      <c r="C6" s="17"/>
      <c r="D6" s="16" t="s">
        <v>6</v>
      </c>
      <c r="E6" s="16"/>
      <c r="F6" s="16" t="s">
        <v>7</v>
      </c>
      <c r="G6" s="13"/>
      <c r="H6" s="16" t="s">
        <v>8</v>
      </c>
      <c r="I6" s="14" t="s">
        <v>9</v>
      </c>
      <c r="J6" s="18"/>
      <c r="K6" s="5"/>
      <c r="L6" s="5"/>
      <c r="M6" s="5"/>
      <c r="N6" s="5"/>
      <c r="O6" s="5"/>
      <c r="P6" s="5"/>
      <c r="Q6" s="14"/>
      <c r="R6" s="14"/>
      <c r="S6" s="14"/>
      <c r="T6" s="14"/>
      <c r="U6" s="14"/>
      <c r="V6" s="14"/>
      <c r="W6" s="14"/>
      <c r="X6" s="14"/>
      <c r="Y6" s="14"/>
    </row>
    <row r="7" spans="1:69" s="1" customFormat="1" ht="21" customHeight="1">
      <c r="A7" s="15" t="s">
        <v>10</v>
      </c>
      <c r="B7" s="16" t="s">
        <v>11</v>
      </c>
      <c r="D7" s="16" t="s">
        <v>12</v>
      </c>
      <c r="E7" s="16"/>
      <c r="F7" s="16" t="s">
        <v>13</v>
      </c>
      <c r="G7" s="13"/>
      <c r="H7" s="19" t="s">
        <v>14</v>
      </c>
      <c r="I7" s="14" t="s">
        <v>15</v>
      </c>
      <c r="J7" s="13"/>
      <c r="K7" s="5"/>
      <c r="L7" s="5"/>
      <c r="M7" s="5"/>
      <c r="N7" s="5"/>
      <c r="O7" s="5"/>
      <c r="P7" s="5"/>
      <c r="Q7" s="14"/>
      <c r="R7" s="14"/>
      <c r="S7" s="14"/>
      <c r="T7" s="14"/>
      <c r="U7" s="14"/>
      <c r="V7" s="14"/>
      <c r="W7" s="14"/>
      <c r="X7" s="14"/>
      <c r="Y7" s="14"/>
    </row>
    <row r="8" spans="1:69" s="1" customFormat="1" ht="21" customHeight="1">
      <c r="A8" s="15" t="s">
        <v>16</v>
      </c>
      <c r="B8" s="13"/>
      <c r="C8" s="20">
        <v>215.161</v>
      </c>
      <c r="D8" s="16" t="s">
        <v>17</v>
      </c>
      <c r="E8" s="16"/>
      <c r="H8" s="16" t="s">
        <v>54</v>
      </c>
      <c r="I8" s="21"/>
      <c r="J8" s="13"/>
      <c r="K8" s="5"/>
      <c r="L8" s="5"/>
      <c r="M8" s="5"/>
      <c r="N8" s="5"/>
      <c r="O8" s="5"/>
      <c r="P8" s="5"/>
      <c r="Q8" s="14"/>
      <c r="R8" s="14"/>
      <c r="S8" s="14"/>
      <c r="T8" s="14"/>
      <c r="U8" s="14"/>
      <c r="V8" s="14"/>
      <c r="W8" s="14"/>
      <c r="X8" s="14"/>
      <c r="Y8" s="14"/>
    </row>
    <row r="9" spans="1:69" s="2" customFormat="1" ht="23.1" customHeight="1">
      <c r="A9" s="54" t="s">
        <v>18</v>
      </c>
      <c r="B9" s="22" t="s">
        <v>19</v>
      </c>
      <c r="C9" s="22" t="s">
        <v>19</v>
      </c>
      <c r="D9" s="22" t="s">
        <v>20</v>
      </c>
      <c r="E9" s="22" t="s">
        <v>21</v>
      </c>
      <c r="F9" s="22" t="s">
        <v>22</v>
      </c>
      <c r="G9" s="22" t="s">
        <v>23</v>
      </c>
      <c r="H9" s="22" t="s">
        <v>24</v>
      </c>
      <c r="I9" s="22" t="s">
        <v>25</v>
      </c>
      <c r="J9" s="54" t="s">
        <v>26</v>
      </c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</row>
    <row r="10" spans="1:69" s="2" customFormat="1" ht="23.1" customHeight="1">
      <c r="A10" s="55"/>
      <c r="B10" s="23" t="s">
        <v>27</v>
      </c>
      <c r="C10" s="23" t="s">
        <v>28</v>
      </c>
      <c r="D10" s="23" t="s">
        <v>29</v>
      </c>
      <c r="E10" s="23" t="s">
        <v>30</v>
      </c>
      <c r="F10" s="23" t="s">
        <v>31</v>
      </c>
      <c r="G10" s="23" t="s">
        <v>32</v>
      </c>
      <c r="H10" s="23" t="s">
        <v>33</v>
      </c>
      <c r="I10" s="23" t="s">
        <v>34</v>
      </c>
      <c r="J10" s="55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</row>
    <row r="11" spans="1:69" s="13" customFormat="1" ht="20.100000000000001" customHeight="1">
      <c r="A11" s="56" t="s">
        <v>55</v>
      </c>
      <c r="B11" s="24">
        <v>7.0000000000000007E-2</v>
      </c>
      <c r="C11" s="24">
        <v>215.23099999999999</v>
      </c>
      <c r="D11" s="56" t="s">
        <v>56</v>
      </c>
      <c r="E11" s="56" t="s">
        <v>49</v>
      </c>
      <c r="F11" s="24">
        <v>36.9</v>
      </c>
      <c r="G11" s="24">
        <v>30.43</v>
      </c>
      <c r="H11" s="25">
        <v>1.0999999999999999E-2</v>
      </c>
      <c r="I11" s="25">
        <v>0.34200000000000003</v>
      </c>
      <c r="J11" s="26" t="s">
        <v>124</v>
      </c>
    </row>
    <row r="12" spans="1:69" s="13" customFormat="1" ht="20.100000000000001" customHeight="1">
      <c r="A12" s="34" t="s">
        <v>57</v>
      </c>
      <c r="B12" s="28">
        <v>0.02</v>
      </c>
      <c r="C12" s="28">
        <v>215.18100000000001</v>
      </c>
      <c r="D12" s="39" t="s">
        <v>58</v>
      </c>
      <c r="E12" s="39" t="s">
        <v>59</v>
      </c>
      <c r="F12" s="28">
        <v>36.15</v>
      </c>
      <c r="G12" s="28">
        <v>26.7</v>
      </c>
      <c r="H12" s="29">
        <v>1.0999999999999999E-2</v>
      </c>
      <c r="I12" s="29">
        <v>0.30099999999999999</v>
      </c>
      <c r="J12" s="30" t="s">
        <v>125</v>
      </c>
      <c r="Q12" s="14"/>
      <c r="R12" s="14"/>
      <c r="S12" s="14"/>
      <c r="T12" s="14"/>
      <c r="U12" s="14"/>
      <c r="V12" s="14"/>
      <c r="W12" s="14"/>
      <c r="X12" s="14"/>
      <c r="Y12" s="14"/>
    </row>
    <row r="13" spans="1:69" s="13" customFormat="1" ht="20.100000000000001" customHeight="1">
      <c r="A13" s="34" t="s">
        <v>60</v>
      </c>
      <c r="B13" s="28">
        <v>0.08</v>
      </c>
      <c r="C13" s="28">
        <v>215.24100000000001</v>
      </c>
      <c r="D13" s="39" t="s">
        <v>61</v>
      </c>
      <c r="E13" s="39" t="s">
        <v>62</v>
      </c>
      <c r="F13" s="28">
        <v>37.1</v>
      </c>
      <c r="G13" s="28">
        <v>33.61</v>
      </c>
      <c r="H13" s="29">
        <v>1.0999999999999999E-2</v>
      </c>
      <c r="I13" s="29">
        <v>0.38</v>
      </c>
      <c r="J13" s="30" t="s">
        <v>35</v>
      </c>
      <c r="Q13" s="14"/>
      <c r="R13" s="14"/>
      <c r="S13" s="14"/>
      <c r="T13" s="14"/>
      <c r="U13" s="14"/>
      <c r="V13" s="14"/>
      <c r="W13" s="14"/>
      <c r="X13" s="14"/>
      <c r="Y13" s="14"/>
    </row>
    <row r="14" spans="1:69" s="13" customFormat="1" ht="20.100000000000001" customHeight="1">
      <c r="A14" s="34" t="s">
        <v>63</v>
      </c>
      <c r="B14" s="28">
        <v>0.53</v>
      </c>
      <c r="C14" s="28">
        <v>215.691</v>
      </c>
      <c r="D14" s="39" t="s">
        <v>64</v>
      </c>
      <c r="E14" s="39" t="s">
        <v>65</v>
      </c>
      <c r="F14" s="28">
        <v>39.83</v>
      </c>
      <c r="G14" s="28">
        <v>49.35</v>
      </c>
      <c r="H14" s="29">
        <v>8.5999999999999993E-2</v>
      </c>
      <c r="I14" s="29">
        <v>4.2210000000000001</v>
      </c>
      <c r="J14" s="30" t="s">
        <v>35</v>
      </c>
      <c r="Q14" s="14"/>
      <c r="R14" s="14"/>
      <c r="S14" s="14"/>
      <c r="T14" s="14"/>
      <c r="U14" s="14"/>
      <c r="V14" s="14"/>
      <c r="W14" s="14"/>
      <c r="X14" s="14"/>
      <c r="Y14" s="14"/>
    </row>
    <row r="15" spans="1:69" s="13" customFormat="1" ht="20.100000000000001" customHeight="1">
      <c r="A15" s="34" t="s">
        <v>66</v>
      </c>
      <c r="B15" s="28">
        <v>0.05</v>
      </c>
      <c r="C15" s="28">
        <v>215.21100000000001</v>
      </c>
      <c r="D15" s="39" t="s">
        <v>53</v>
      </c>
      <c r="E15" s="39" t="s">
        <v>44</v>
      </c>
      <c r="F15" s="28">
        <v>36.9</v>
      </c>
      <c r="G15" s="28">
        <v>31.98</v>
      </c>
      <c r="H15" s="29">
        <v>1.2E-2</v>
      </c>
      <c r="I15" s="29">
        <v>0.374</v>
      </c>
      <c r="J15" s="30" t="s">
        <v>35</v>
      </c>
      <c r="Q15" s="14"/>
      <c r="R15" s="14"/>
      <c r="S15" s="14"/>
      <c r="T15" s="14"/>
      <c r="U15" s="14"/>
      <c r="V15" s="14"/>
      <c r="W15" s="14"/>
      <c r="X15" s="14"/>
      <c r="Y15" s="14"/>
    </row>
    <row r="16" spans="1:69" s="13" customFormat="1" ht="20.100000000000001" customHeight="1">
      <c r="A16" s="34" t="s">
        <v>67</v>
      </c>
      <c r="B16" s="28">
        <v>-0.05</v>
      </c>
      <c r="C16" s="28">
        <v>215.11099999999999</v>
      </c>
      <c r="D16" s="39" t="s">
        <v>68</v>
      </c>
      <c r="E16" s="39" t="s">
        <v>69</v>
      </c>
      <c r="F16" s="28">
        <v>26.1</v>
      </c>
      <c r="G16" s="28">
        <v>25.58</v>
      </c>
      <c r="H16" s="29">
        <v>1.2E-2</v>
      </c>
      <c r="I16" s="29">
        <v>0.307</v>
      </c>
      <c r="J16" s="30" t="s">
        <v>35</v>
      </c>
      <c r="Q16" s="14"/>
      <c r="R16" s="14"/>
      <c r="S16" s="14"/>
      <c r="T16" s="14"/>
      <c r="U16" s="14"/>
      <c r="V16" s="14"/>
      <c r="W16" s="14"/>
      <c r="X16" s="14"/>
      <c r="Y16" s="14"/>
    </row>
    <row r="17" spans="1:25" s="13" customFormat="1" ht="20.100000000000001" customHeight="1">
      <c r="A17" s="34" t="s">
        <v>70</v>
      </c>
      <c r="B17" s="28">
        <v>-0.24</v>
      </c>
      <c r="C17" s="28">
        <v>214.92099999999999</v>
      </c>
      <c r="D17" s="39" t="s">
        <v>48</v>
      </c>
      <c r="E17" s="39" t="s">
        <v>59</v>
      </c>
      <c r="F17" s="28">
        <v>24.8</v>
      </c>
      <c r="G17" s="28">
        <v>21.12</v>
      </c>
      <c r="H17" s="29">
        <v>1.2E-2</v>
      </c>
      <c r="I17" s="29">
        <v>0.246</v>
      </c>
      <c r="J17" s="30" t="s">
        <v>35</v>
      </c>
      <c r="Q17" s="14"/>
      <c r="R17" s="14"/>
      <c r="S17" s="14"/>
      <c r="T17" s="14"/>
      <c r="U17" s="14"/>
      <c r="V17" s="14"/>
      <c r="W17" s="14"/>
      <c r="X17" s="14"/>
      <c r="Y17" s="14"/>
    </row>
    <row r="18" spans="1:25" s="13" customFormat="1" ht="20.100000000000001" customHeight="1">
      <c r="A18" s="34" t="s">
        <v>71</v>
      </c>
      <c r="B18" s="28">
        <v>0.56000000000000005</v>
      </c>
      <c r="C18" s="28">
        <v>215.721</v>
      </c>
      <c r="D18" s="39" t="s">
        <v>44</v>
      </c>
      <c r="E18" s="39" t="s">
        <v>47</v>
      </c>
      <c r="F18" s="28">
        <v>40.299999999999997</v>
      </c>
      <c r="G18" s="28">
        <v>46.89</v>
      </c>
      <c r="H18" s="29">
        <v>0.19700000000000001</v>
      </c>
      <c r="I18" s="29">
        <v>9.2279999999999998</v>
      </c>
      <c r="J18" s="30" t="s">
        <v>35</v>
      </c>
      <c r="Q18" s="14"/>
      <c r="R18" s="14"/>
      <c r="S18" s="14"/>
      <c r="T18" s="14"/>
      <c r="U18" s="14"/>
      <c r="V18" s="14"/>
      <c r="W18" s="14"/>
      <c r="X18" s="14"/>
      <c r="Y18" s="14"/>
    </row>
    <row r="19" spans="1:25" s="13" customFormat="1" ht="20.100000000000001" customHeight="1">
      <c r="A19" s="34" t="s">
        <v>72</v>
      </c>
      <c r="B19" s="28">
        <v>0.63</v>
      </c>
      <c r="C19" s="28">
        <v>215.791</v>
      </c>
      <c r="D19" s="39" t="s">
        <v>73</v>
      </c>
      <c r="E19" s="39" t="s">
        <v>74</v>
      </c>
      <c r="F19" s="28">
        <v>40.5</v>
      </c>
      <c r="G19" s="28">
        <v>52.37</v>
      </c>
      <c r="H19" s="29">
        <v>0.33</v>
      </c>
      <c r="I19" s="29">
        <v>17.260999999999999</v>
      </c>
      <c r="J19" s="30" t="s">
        <v>35</v>
      </c>
      <c r="Q19" s="14"/>
      <c r="R19" s="14"/>
      <c r="S19" s="14"/>
      <c r="T19" s="14"/>
      <c r="U19" s="14"/>
      <c r="V19" s="14"/>
      <c r="W19" s="14"/>
      <c r="X19" s="14"/>
      <c r="Y19" s="14"/>
    </row>
    <row r="20" spans="1:25" s="13" customFormat="1" ht="20.100000000000001" customHeight="1">
      <c r="A20" s="34" t="s">
        <v>75</v>
      </c>
      <c r="B20" s="28">
        <v>0.28999999999999998</v>
      </c>
      <c r="C20" s="28">
        <v>215.45099999999999</v>
      </c>
      <c r="D20" s="39" t="s">
        <v>76</v>
      </c>
      <c r="E20" s="39" t="s">
        <v>48</v>
      </c>
      <c r="F20" s="28">
        <v>39.6</v>
      </c>
      <c r="G20" s="28">
        <v>33.299999999999997</v>
      </c>
      <c r="H20" s="29">
        <v>4.2999999999999997E-2</v>
      </c>
      <c r="I20" s="29">
        <v>1.4419999999999999</v>
      </c>
      <c r="J20" s="30" t="s">
        <v>35</v>
      </c>
      <c r="Q20" s="14"/>
      <c r="R20" s="14"/>
      <c r="S20" s="14"/>
      <c r="T20" s="14"/>
      <c r="U20" s="14"/>
      <c r="V20" s="14"/>
      <c r="W20" s="14"/>
      <c r="X20" s="14"/>
      <c r="Y20" s="14"/>
    </row>
    <row r="21" spans="1:25" s="13" customFormat="1" ht="20.100000000000001" customHeight="1">
      <c r="A21" s="34" t="s">
        <v>77</v>
      </c>
      <c r="B21" s="28">
        <v>0.55000000000000004</v>
      </c>
      <c r="C21" s="28">
        <v>215.71100000000001</v>
      </c>
      <c r="D21" s="39" t="s">
        <v>78</v>
      </c>
      <c r="E21" s="39" t="s">
        <v>44</v>
      </c>
      <c r="F21" s="28">
        <v>40.4</v>
      </c>
      <c r="G21" s="28">
        <v>44.95</v>
      </c>
      <c r="H21" s="29">
        <v>0.26600000000000001</v>
      </c>
      <c r="I21" s="29">
        <v>11.965</v>
      </c>
      <c r="J21" s="30" t="s">
        <v>35</v>
      </c>
      <c r="Q21" s="14"/>
      <c r="R21" s="14"/>
      <c r="S21" s="14"/>
      <c r="T21" s="14"/>
      <c r="U21" s="14"/>
      <c r="V21" s="14"/>
      <c r="W21" s="14"/>
      <c r="X21" s="14"/>
      <c r="Y21" s="14"/>
    </row>
    <row r="22" spans="1:25" s="13" customFormat="1" ht="20.100000000000001" customHeight="1">
      <c r="A22" s="34" t="s">
        <v>79</v>
      </c>
      <c r="B22" s="28">
        <v>0.84</v>
      </c>
      <c r="C22" s="28">
        <v>216.001</v>
      </c>
      <c r="D22" s="39" t="s">
        <v>80</v>
      </c>
      <c r="E22" s="39" t="s">
        <v>81</v>
      </c>
      <c r="F22" s="28">
        <v>41.1</v>
      </c>
      <c r="G22" s="28">
        <v>62.76</v>
      </c>
      <c r="H22" s="29">
        <v>0.40600000000000003</v>
      </c>
      <c r="I22" s="29">
        <v>25.510999999999999</v>
      </c>
      <c r="J22" s="30" t="s">
        <v>35</v>
      </c>
      <c r="Q22" s="14"/>
      <c r="R22" s="14"/>
      <c r="S22" s="14"/>
      <c r="T22" s="14"/>
      <c r="U22" s="14"/>
      <c r="V22" s="14"/>
      <c r="W22" s="14"/>
      <c r="X22" s="14"/>
      <c r="Y22" s="14"/>
    </row>
    <row r="23" spans="1:25" s="13" customFormat="1" ht="20.100000000000001" customHeight="1">
      <c r="A23" s="34" t="s">
        <v>82</v>
      </c>
      <c r="B23" s="28">
        <v>1.83</v>
      </c>
      <c r="C23" s="28">
        <v>216.99100000000001</v>
      </c>
      <c r="D23" s="39" t="s">
        <v>83</v>
      </c>
      <c r="E23" s="39" t="s">
        <v>84</v>
      </c>
      <c r="F23" s="28">
        <v>41.34</v>
      </c>
      <c r="G23" s="28">
        <v>109.73</v>
      </c>
      <c r="H23" s="29">
        <v>0.66</v>
      </c>
      <c r="I23" s="29">
        <v>72.450999999999993</v>
      </c>
      <c r="J23" s="30" t="s">
        <v>126</v>
      </c>
      <c r="Q23" s="14"/>
      <c r="R23" s="14"/>
      <c r="S23" s="14"/>
      <c r="T23" s="14"/>
      <c r="U23" s="14"/>
      <c r="V23" s="14"/>
      <c r="W23" s="14"/>
      <c r="X23" s="14"/>
      <c r="Y23" s="14"/>
    </row>
    <row r="24" spans="1:25" s="13" customFormat="1" ht="20.100000000000001" customHeight="1">
      <c r="A24" s="34" t="s">
        <v>82</v>
      </c>
      <c r="B24" s="28">
        <v>1.82</v>
      </c>
      <c r="C24" s="28">
        <v>216.98099999999999</v>
      </c>
      <c r="D24" s="39" t="s">
        <v>85</v>
      </c>
      <c r="E24" s="39" t="s">
        <v>86</v>
      </c>
      <c r="F24" s="28">
        <v>45.43</v>
      </c>
      <c r="G24" s="28">
        <v>116.84</v>
      </c>
      <c r="H24" s="29">
        <v>0.51400000000000001</v>
      </c>
      <c r="I24" s="29">
        <v>60.003999999999998</v>
      </c>
      <c r="J24" s="30" t="s">
        <v>35</v>
      </c>
      <c r="Q24" s="14"/>
      <c r="R24" s="14"/>
      <c r="S24" s="14"/>
      <c r="T24" s="14"/>
      <c r="U24" s="14"/>
      <c r="V24" s="14"/>
      <c r="W24" s="14"/>
      <c r="X24" s="14"/>
      <c r="Y24" s="14"/>
    </row>
    <row r="25" spans="1:25" s="13" customFormat="1" ht="20.100000000000001" customHeight="1">
      <c r="A25" s="34" t="s">
        <v>87</v>
      </c>
      <c r="B25" s="28">
        <v>0.32</v>
      </c>
      <c r="C25" s="28">
        <v>215.48099999999999</v>
      </c>
      <c r="D25" s="39" t="s">
        <v>51</v>
      </c>
      <c r="E25" s="39" t="s">
        <v>88</v>
      </c>
      <c r="F25" s="28">
        <v>39.4</v>
      </c>
      <c r="G25" s="28">
        <v>41.08</v>
      </c>
      <c r="H25" s="29">
        <v>8.7999999999999995E-2</v>
      </c>
      <c r="I25" s="29">
        <v>3.6219999999999999</v>
      </c>
      <c r="J25" s="30" t="s">
        <v>124</v>
      </c>
      <c r="Q25" s="14"/>
      <c r="R25" s="14"/>
      <c r="S25" s="14"/>
      <c r="T25" s="14"/>
      <c r="U25" s="14"/>
      <c r="V25" s="14"/>
      <c r="W25" s="14"/>
      <c r="X25" s="14"/>
      <c r="Y25" s="14"/>
    </row>
    <row r="26" spans="1:25" s="13" customFormat="1" ht="20.100000000000001" customHeight="1">
      <c r="A26" s="34" t="s">
        <v>89</v>
      </c>
      <c r="B26" s="28">
        <v>2.44</v>
      </c>
      <c r="C26" s="28">
        <v>217.601</v>
      </c>
      <c r="D26" s="39" t="s">
        <v>90</v>
      </c>
      <c r="E26" s="39" t="s">
        <v>91</v>
      </c>
      <c r="F26" s="28">
        <v>44.9</v>
      </c>
      <c r="G26" s="28">
        <v>136.35</v>
      </c>
      <c r="H26" s="29">
        <v>1.55</v>
      </c>
      <c r="I26" s="29">
        <v>211.339</v>
      </c>
      <c r="J26" s="30" t="s">
        <v>125</v>
      </c>
      <c r="Q26" s="14"/>
      <c r="R26" s="14"/>
      <c r="S26" s="14"/>
      <c r="T26" s="14"/>
      <c r="U26" s="14"/>
      <c r="V26" s="14"/>
      <c r="W26" s="14"/>
      <c r="X26" s="14"/>
      <c r="Y26" s="14"/>
    </row>
    <row r="27" spans="1:25" s="13" customFormat="1" ht="20.100000000000001" customHeight="1">
      <c r="A27" s="34" t="s">
        <v>92</v>
      </c>
      <c r="B27" s="28">
        <v>0.57999999999999996</v>
      </c>
      <c r="C27" s="28">
        <v>215.74100000000001</v>
      </c>
      <c r="D27" s="39" t="s">
        <v>78</v>
      </c>
      <c r="E27" s="39" t="s">
        <v>50</v>
      </c>
      <c r="F27" s="28">
        <v>40.5</v>
      </c>
      <c r="G27" s="28">
        <v>53.69</v>
      </c>
      <c r="H27" s="29">
        <v>0.35499999999999998</v>
      </c>
      <c r="I27" s="29">
        <v>19.055</v>
      </c>
      <c r="J27" s="30" t="s">
        <v>35</v>
      </c>
      <c r="Q27" s="14"/>
      <c r="R27" s="14"/>
      <c r="S27" s="14"/>
      <c r="T27" s="14"/>
      <c r="U27" s="14"/>
      <c r="V27" s="14"/>
      <c r="W27" s="14"/>
      <c r="X27" s="14"/>
      <c r="Y27" s="14"/>
    </row>
    <row r="28" spans="1:25" s="13" customFormat="1" ht="20.100000000000001" customHeight="1">
      <c r="A28" s="34" t="s">
        <v>93</v>
      </c>
      <c r="B28" s="28">
        <v>1.69</v>
      </c>
      <c r="C28" s="28">
        <v>216.851</v>
      </c>
      <c r="D28" s="39" t="s">
        <v>94</v>
      </c>
      <c r="E28" s="39" t="s">
        <v>95</v>
      </c>
      <c r="F28" s="28">
        <v>43.4</v>
      </c>
      <c r="G28" s="28">
        <v>104.16</v>
      </c>
      <c r="H28" s="29">
        <v>1.28</v>
      </c>
      <c r="I28" s="29">
        <v>133.28200000000001</v>
      </c>
      <c r="J28" s="30" t="s">
        <v>35</v>
      </c>
      <c r="Q28" s="14"/>
      <c r="R28" s="14"/>
      <c r="S28" s="14"/>
      <c r="T28" s="14"/>
      <c r="U28" s="14"/>
      <c r="V28" s="14"/>
      <c r="W28" s="14"/>
      <c r="X28" s="14"/>
      <c r="Y28" s="14"/>
    </row>
    <row r="29" spans="1:25" s="13" customFormat="1" ht="20.100000000000001" customHeight="1">
      <c r="A29" s="34" t="s">
        <v>96</v>
      </c>
      <c r="B29" s="28">
        <v>2.84</v>
      </c>
      <c r="C29" s="28">
        <v>218.001</v>
      </c>
      <c r="D29" s="39" t="s">
        <v>97</v>
      </c>
      <c r="E29" s="39" t="s">
        <v>46</v>
      </c>
      <c r="F29" s="28">
        <v>45</v>
      </c>
      <c r="G29" s="28">
        <v>155.66</v>
      </c>
      <c r="H29" s="29">
        <v>1.905</v>
      </c>
      <c r="I29" s="29">
        <v>296.59300000000002</v>
      </c>
      <c r="J29" s="30" t="s">
        <v>35</v>
      </c>
      <c r="Q29" s="14"/>
      <c r="R29" s="14"/>
      <c r="S29" s="14"/>
      <c r="T29" s="14"/>
      <c r="U29" s="14"/>
      <c r="V29" s="14"/>
      <c r="W29" s="14"/>
      <c r="X29" s="14"/>
      <c r="Y29" s="14"/>
    </row>
    <row r="30" spans="1:25" s="13" customFormat="1" ht="20.100000000000001" customHeight="1">
      <c r="A30" s="34" t="s">
        <v>98</v>
      </c>
      <c r="B30" s="28">
        <v>0.78</v>
      </c>
      <c r="C30" s="28">
        <v>215.941</v>
      </c>
      <c r="D30" s="39" t="s">
        <v>99</v>
      </c>
      <c r="E30" s="39" t="s">
        <v>100</v>
      </c>
      <c r="F30" s="28">
        <v>41.15</v>
      </c>
      <c r="G30" s="28">
        <v>67</v>
      </c>
      <c r="H30" s="29">
        <v>0.57299999999999995</v>
      </c>
      <c r="I30" s="29">
        <v>38.392000000000003</v>
      </c>
      <c r="J30" s="30" t="s">
        <v>35</v>
      </c>
      <c r="Q30" s="14"/>
      <c r="R30" s="14"/>
      <c r="S30" s="14"/>
      <c r="T30" s="14"/>
      <c r="U30" s="14"/>
      <c r="V30" s="14"/>
      <c r="W30" s="14"/>
      <c r="X30" s="14"/>
      <c r="Y30" s="14"/>
    </row>
    <row r="31" spans="1:25" s="13" customFormat="1" ht="20.100000000000001" customHeight="1">
      <c r="A31" s="34" t="s">
        <v>101</v>
      </c>
      <c r="B31" s="28">
        <v>0.47</v>
      </c>
      <c r="C31" s="28">
        <v>215.631</v>
      </c>
      <c r="D31" s="39" t="s">
        <v>45</v>
      </c>
      <c r="E31" s="39" t="s">
        <v>102</v>
      </c>
      <c r="F31" s="28">
        <v>40</v>
      </c>
      <c r="G31" s="28">
        <v>50.21</v>
      </c>
      <c r="H31" s="29">
        <v>0.64900000000000002</v>
      </c>
      <c r="I31" s="29">
        <v>32.585999999999999</v>
      </c>
      <c r="J31" s="30" t="s">
        <v>35</v>
      </c>
      <c r="Q31" s="14"/>
      <c r="R31" s="14"/>
      <c r="S31" s="14"/>
      <c r="T31" s="14"/>
      <c r="U31" s="14"/>
      <c r="V31" s="14"/>
      <c r="W31" s="14"/>
      <c r="X31" s="14"/>
      <c r="Y31" s="14"/>
    </row>
    <row r="32" spans="1:25" s="13" customFormat="1" ht="20.100000000000001" customHeight="1">
      <c r="A32" s="34" t="s">
        <v>103</v>
      </c>
      <c r="B32" s="32">
        <v>0.24</v>
      </c>
      <c r="C32" s="28">
        <v>215.40100000000001</v>
      </c>
      <c r="D32" s="39" t="s">
        <v>94</v>
      </c>
      <c r="E32" s="39" t="s">
        <v>62</v>
      </c>
      <c r="F32" s="32">
        <v>38.85</v>
      </c>
      <c r="G32" s="32">
        <v>40.18</v>
      </c>
      <c r="H32" s="29">
        <v>0.84199999999999997</v>
      </c>
      <c r="I32" s="33">
        <v>33.83</v>
      </c>
      <c r="J32" s="30" t="s">
        <v>35</v>
      </c>
      <c r="Q32" s="14"/>
      <c r="R32" s="14"/>
      <c r="S32" s="14"/>
      <c r="T32" s="14"/>
      <c r="U32" s="14"/>
      <c r="V32" s="14"/>
      <c r="W32" s="14"/>
      <c r="X32" s="14"/>
      <c r="Y32" s="14"/>
    </row>
    <row r="33" spans="1:25" s="13" customFormat="1" ht="20.100000000000001" customHeight="1">
      <c r="A33" s="34" t="s">
        <v>104</v>
      </c>
      <c r="B33" s="32">
        <v>0.28999999999999998</v>
      </c>
      <c r="C33" s="28">
        <v>215.45099999999999</v>
      </c>
      <c r="D33" s="39" t="s">
        <v>84</v>
      </c>
      <c r="E33" s="39" t="s">
        <v>105</v>
      </c>
      <c r="F33" s="32">
        <v>39.22</v>
      </c>
      <c r="G33" s="32">
        <v>43.18</v>
      </c>
      <c r="H33" s="29">
        <v>8.1000000000000003E-2</v>
      </c>
      <c r="I33" s="33">
        <v>3.4790000000000001</v>
      </c>
      <c r="J33" s="30" t="s">
        <v>35</v>
      </c>
      <c r="Q33" s="14"/>
      <c r="R33" s="14"/>
      <c r="S33" s="14"/>
      <c r="T33" s="14"/>
      <c r="U33" s="14"/>
      <c r="V33" s="14"/>
      <c r="W33" s="14"/>
      <c r="X33" s="14"/>
      <c r="Y33" s="14"/>
    </row>
    <row r="34" spans="1:25" s="13" customFormat="1" ht="20.100000000000001" customHeight="1">
      <c r="A34" s="34" t="s">
        <v>106</v>
      </c>
      <c r="B34" s="32">
        <v>0.3</v>
      </c>
      <c r="C34" s="28">
        <v>215.46100000000001</v>
      </c>
      <c r="D34" s="39" t="s">
        <v>107</v>
      </c>
      <c r="E34" s="39" t="s">
        <v>88</v>
      </c>
      <c r="F34" s="32">
        <v>39.200000000000003</v>
      </c>
      <c r="G34" s="32">
        <v>39.299999999999997</v>
      </c>
      <c r="H34" s="29">
        <v>0.105</v>
      </c>
      <c r="I34" s="33">
        <v>4.1289999999999996</v>
      </c>
      <c r="J34" s="30" t="s">
        <v>35</v>
      </c>
      <c r="Q34" s="14"/>
      <c r="R34" s="14"/>
      <c r="S34" s="14"/>
      <c r="T34" s="14"/>
      <c r="U34" s="14"/>
      <c r="V34" s="14"/>
      <c r="W34" s="14"/>
      <c r="X34" s="14"/>
      <c r="Y34" s="14"/>
    </row>
    <row r="35" spans="1:25" s="13" customFormat="1" ht="20.100000000000001" customHeight="1">
      <c r="A35" s="34" t="s">
        <v>108</v>
      </c>
      <c r="B35" s="32">
        <v>0.23</v>
      </c>
      <c r="C35" s="28">
        <v>215.39099999999999</v>
      </c>
      <c r="D35" s="39" t="s">
        <v>109</v>
      </c>
      <c r="E35" s="39" t="s">
        <v>110</v>
      </c>
      <c r="F35" s="32">
        <v>38.9</v>
      </c>
      <c r="G35" s="32">
        <v>38.840000000000003</v>
      </c>
      <c r="H35" s="29">
        <v>6.5000000000000002E-2</v>
      </c>
      <c r="I35" s="33">
        <v>2.5299999999999998</v>
      </c>
      <c r="J35" s="30" t="s">
        <v>35</v>
      </c>
      <c r="Q35" s="14"/>
      <c r="R35" s="14"/>
      <c r="S35" s="14"/>
      <c r="T35" s="14"/>
      <c r="U35" s="14"/>
      <c r="V35" s="14"/>
      <c r="W35" s="14"/>
      <c r="X35" s="14"/>
      <c r="Y35" s="14"/>
    </row>
    <row r="36" spans="1:25" s="13" customFormat="1" ht="20.100000000000001" customHeight="1">
      <c r="A36" s="34" t="s">
        <v>111</v>
      </c>
      <c r="B36" s="32">
        <v>0.19</v>
      </c>
      <c r="C36" s="28">
        <v>215.351</v>
      </c>
      <c r="D36" s="39" t="s">
        <v>43</v>
      </c>
      <c r="E36" s="39" t="s">
        <v>112</v>
      </c>
      <c r="F36" s="32">
        <v>38.450000000000003</v>
      </c>
      <c r="G36" s="32">
        <v>38.17</v>
      </c>
      <c r="H36" s="29">
        <v>3.6999999999999998E-2</v>
      </c>
      <c r="I36" s="33">
        <v>1.395</v>
      </c>
      <c r="J36" s="30" t="s">
        <v>35</v>
      </c>
      <c r="Q36" s="1"/>
      <c r="R36" s="1"/>
      <c r="S36" s="1"/>
      <c r="T36" s="1"/>
      <c r="U36" s="1"/>
      <c r="V36" s="1"/>
      <c r="W36" s="1"/>
      <c r="X36" s="1"/>
      <c r="Y36" s="1"/>
    </row>
    <row r="37" spans="1:25" s="13" customFormat="1" ht="20.100000000000001" customHeight="1">
      <c r="A37" s="34" t="s">
        <v>113</v>
      </c>
      <c r="B37" s="32">
        <v>0.18</v>
      </c>
      <c r="C37" s="28">
        <v>215.34100000000001</v>
      </c>
      <c r="D37" s="39" t="s">
        <v>41</v>
      </c>
      <c r="E37" s="39" t="s">
        <v>40</v>
      </c>
      <c r="F37" s="32">
        <v>38.380000000000003</v>
      </c>
      <c r="G37" s="32">
        <v>39.06</v>
      </c>
      <c r="H37" s="29">
        <v>1.2E-2</v>
      </c>
      <c r="I37" s="33">
        <v>0.46700000000000003</v>
      </c>
      <c r="J37" s="30" t="s">
        <v>35</v>
      </c>
      <c r="Q37" s="1"/>
      <c r="R37" s="1"/>
      <c r="S37" s="1"/>
      <c r="T37" s="1"/>
      <c r="U37" s="1"/>
      <c r="V37" s="1"/>
      <c r="W37" s="1"/>
      <c r="X37" s="1"/>
      <c r="Y37" s="1"/>
    </row>
    <row r="38" spans="1:25" s="13" customFormat="1" ht="20.100000000000001" customHeight="1">
      <c r="A38" s="45" t="s">
        <v>114</v>
      </c>
      <c r="B38" s="35">
        <v>0.18</v>
      </c>
      <c r="C38" s="50">
        <v>215.34100000000001</v>
      </c>
      <c r="D38" s="57" t="s">
        <v>44</v>
      </c>
      <c r="E38" s="57" t="s">
        <v>41</v>
      </c>
      <c r="F38" s="35">
        <v>38.299999999999997</v>
      </c>
      <c r="G38" s="35">
        <v>38.979999999999997</v>
      </c>
      <c r="H38" s="36">
        <v>0</v>
      </c>
      <c r="I38" s="37">
        <v>0</v>
      </c>
      <c r="J38" s="38" t="s">
        <v>35</v>
      </c>
      <c r="Q38" s="1"/>
      <c r="R38" s="1"/>
      <c r="S38" s="1"/>
      <c r="T38" s="1"/>
      <c r="U38" s="1"/>
      <c r="V38" s="1"/>
      <c r="W38" s="1"/>
      <c r="X38" s="1"/>
      <c r="Y38" s="1"/>
    </row>
    <row r="39" spans="1:25" s="13" customFormat="1" ht="20.100000000000001" customHeight="1">
      <c r="A39" s="58" t="s">
        <v>115</v>
      </c>
      <c r="B39" s="51">
        <v>7.0000000000000007E-2</v>
      </c>
      <c r="C39" s="24">
        <v>215.23099999999999</v>
      </c>
      <c r="D39" s="58" t="s">
        <v>42</v>
      </c>
      <c r="E39" s="58" t="s">
        <v>116</v>
      </c>
      <c r="F39" s="51">
        <v>37.6</v>
      </c>
      <c r="G39" s="51">
        <v>31.74</v>
      </c>
      <c r="H39" s="25">
        <v>1.2E-2</v>
      </c>
      <c r="I39" s="52">
        <v>0.38</v>
      </c>
      <c r="J39" s="59" t="s">
        <v>124</v>
      </c>
      <c r="Q39" s="1"/>
      <c r="R39" s="1"/>
      <c r="S39" s="1"/>
      <c r="T39" s="1"/>
      <c r="U39" s="1"/>
      <c r="V39" s="1"/>
      <c r="W39" s="1"/>
      <c r="X39" s="1"/>
      <c r="Y39" s="1"/>
    </row>
    <row r="40" spans="1:25" s="13" customFormat="1" ht="20.100000000000001" customHeight="1">
      <c r="A40" s="34" t="s">
        <v>117</v>
      </c>
      <c r="B40" s="32">
        <v>0.22</v>
      </c>
      <c r="C40" s="28">
        <v>215.381</v>
      </c>
      <c r="D40" s="34" t="s">
        <v>52</v>
      </c>
      <c r="E40" s="34" t="s">
        <v>118</v>
      </c>
      <c r="F40" s="32">
        <v>38.619999999999997</v>
      </c>
      <c r="G40" s="32">
        <v>40.630000000000003</v>
      </c>
      <c r="H40" s="29">
        <v>1.2E-2</v>
      </c>
      <c r="I40" s="33">
        <v>0.48499999999999999</v>
      </c>
      <c r="J40" s="30" t="s">
        <v>125</v>
      </c>
      <c r="Q40" s="1"/>
      <c r="R40" s="1"/>
      <c r="S40" s="1"/>
      <c r="T40" s="1"/>
      <c r="U40" s="1"/>
      <c r="V40" s="1"/>
      <c r="W40" s="1"/>
      <c r="X40" s="1"/>
      <c r="Y40" s="1"/>
    </row>
    <row r="41" spans="1:25" s="13" customFormat="1" ht="20.100000000000001" customHeight="1">
      <c r="A41" s="34" t="s">
        <v>119</v>
      </c>
      <c r="B41" s="32">
        <v>0.16</v>
      </c>
      <c r="C41" s="28">
        <v>215.321</v>
      </c>
      <c r="D41" s="39" t="s">
        <v>53</v>
      </c>
      <c r="E41" s="39" t="s">
        <v>44</v>
      </c>
      <c r="F41" s="32">
        <v>37.950000000000003</v>
      </c>
      <c r="G41" s="32">
        <v>38.36</v>
      </c>
      <c r="H41" s="29">
        <v>0</v>
      </c>
      <c r="I41" s="33">
        <v>0</v>
      </c>
      <c r="J41" s="30" t="s">
        <v>35</v>
      </c>
      <c r="Q41" s="1"/>
      <c r="R41" s="1"/>
      <c r="S41" s="1"/>
      <c r="T41" s="1"/>
      <c r="U41" s="1"/>
      <c r="V41" s="1"/>
      <c r="W41" s="1"/>
      <c r="X41" s="1"/>
      <c r="Y41" s="1"/>
    </row>
    <row r="42" spans="1:25" s="13" customFormat="1" ht="20.100000000000001" customHeight="1">
      <c r="A42" s="34" t="s">
        <v>120</v>
      </c>
      <c r="B42" s="32">
        <v>0.24</v>
      </c>
      <c r="C42" s="28">
        <v>215.40100000000001</v>
      </c>
      <c r="D42" s="34" t="s">
        <v>53</v>
      </c>
      <c r="E42" s="34" t="s">
        <v>44</v>
      </c>
      <c r="F42" s="32">
        <v>38.619999999999997</v>
      </c>
      <c r="G42" s="32">
        <v>38.29</v>
      </c>
      <c r="H42" s="29">
        <v>0</v>
      </c>
      <c r="I42" s="33">
        <v>0</v>
      </c>
      <c r="J42" s="30" t="s">
        <v>35</v>
      </c>
      <c r="Q42" s="1"/>
      <c r="R42" s="1"/>
      <c r="S42" s="1"/>
      <c r="T42" s="1"/>
      <c r="U42" s="1"/>
      <c r="V42" s="1"/>
      <c r="W42" s="1"/>
      <c r="X42" s="1"/>
      <c r="Y42" s="1"/>
    </row>
    <row r="43" spans="1:25" s="13" customFormat="1" ht="20.100000000000001" customHeight="1">
      <c r="A43" s="34" t="s">
        <v>121</v>
      </c>
      <c r="B43" s="32">
        <v>0.21</v>
      </c>
      <c r="C43" s="28">
        <v>215.37100000000001</v>
      </c>
      <c r="D43" s="34" t="s">
        <v>122</v>
      </c>
      <c r="E43" s="34" t="s">
        <v>123</v>
      </c>
      <c r="F43" s="32">
        <v>38.61</v>
      </c>
      <c r="G43" s="32">
        <v>40.25</v>
      </c>
      <c r="H43" s="29">
        <v>0</v>
      </c>
      <c r="I43" s="33">
        <v>0</v>
      </c>
      <c r="J43" s="30" t="s">
        <v>35</v>
      </c>
      <c r="Q43" s="1"/>
      <c r="R43" s="1"/>
      <c r="S43" s="1"/>
      <c r="T43" s="1"/>
      <c r="U43" s="1"/>
      <c r="V43" s="1"/>
      <c r="W43" s="1"/>
      <c r="X43" s="1"/>
      <c r="Y43" s="1"/>
    </row>
    <row r="44" spans="1:25" s="13" customFormat="1" ht="20.100000000000001" customHeight="1">
      <c r="A44" s="31"/>
      <c r="B44" s="32"/>
      <c r="C44" s="29"/>
      <c r="D44" s="32"/>
      <c r="E44" s="34"/>
      <c r="F44" s="32"/>
      <c r="G44" s="34"/>
      <c r="H44" s="29"/>
      <c r="I44" s="33"/>
      <c r="J44" s="30"/>
      <c r="Q44" s="1"/>
      <c r="R44" s="1"/>
      <c r="S44" s="1"/>
      <c r="T44" s="1"/>
      <c r="U44" s="1"/>
      <c r="V44" s="1"/>
      <c r="W44" s="1"/>
      <c r="X44" s="1"/>
      <c r="Y44" s="1"/>
    </row>
    <row r="45" spans="1:25" s="13" customFormat="1" ht="20.100000000000001" customHeight="1">
      <c r="A45" s="31"/>
      <c r="B45" s="34"/>
      <c r="C45" s="29"/>
      <c r="D45" s="32"/>
      <c r="E45" s="32"/>
      <c r="F45" s="32"/>
      <c r="G45" s="32"/>
      <c r="H45" s="29"/>
      <c r="I45" s="33"/>
      <c r="J45" s="30"/>
      <c r="Q45" s="1"/>
      <c r="R45" s="1"/>
      <c r="S45" s="1"/>
      <c r="T45" s="1"/>
      <c r="U45" s="1"/>
      <c r="V45" s="1"/>
      <c r="W45" s="1"/>
      <c r="X45" s="1"/>
      <c r="Y45" s="1"/>
    </row>
    <row r="46" spans="1:25" s="13" customFormat="1" ht="20.100000000000001" customHeight="1">
      <c r="A46" s="31"/>
      <c r="B46" s="32"/>
      <c r="C46" s="29"/>
      <c r="D46" s="32"/>
      <c r="E46" s="32"/>
      <c r="F46" s="32"/>
      <c r="G46" s="32"/>
      <c r="H46" s="29"/>
      <c r="I46" s="33"/>
      <c r="J46" s="30"/>
      <c r="Q46" s="1"/>
      <c r="R46" s="1"/>
      <c r="S46" s="1"/>
      <c r="T46" s="1"/>
      <c r="U46" s="1"/>
      <c r="V46" s="1"/>
      <c r="W46" s="1"/>
      <c r="X46" s="1"/>
      <c r="Y46" s="1"/>
    </row>
    <row r="47" spans="1:25" s="13" customFormat="1" ht="20.100000000000001" customHeight="1">
      <c r="A47" s="31"/>
      <c r="B47" s="32"/>
      <c r="C47" s="29"/>
      <c r="D47" s="32"/>
      <c r="E47" s="32"/>
      <c r="F47" s="32"/>
      <c r="G47" s="32"/>
      <c r="H47" s="29"/>
      <c r="I47" s="33"/>
      <c r="J47" s="30"/>
      <c r="Q47" s="1"/>
      <c r="R47" s="1"/>
      <c r="S47" s="1"/>
      <c r="T47" s="1"/>
      <c r="U47" s="1"/>
      <c r="V47" s="1"/>
      <c r="W47" s="1"/>
      <c r="X47" s="1"/>
      <c r="Y47" s="1"/>
    </row>
    <row r="48" spans="1:25" s="13" customFormat="1" ht="22.5" customHeight="1">
      <c r="A48" s="31"/>
      <c r="B48" s="32"/>
      <c r="C48" s="29"/>
      <c r="D48" s="32"/>
      <c r="E48" s="32"/>
      <c r="F48" s="32"/>
      <c r="G48" s="32"/>
      <c r="H48" s="29"/>
      <c r="I48" s="33"/>
      <c r="J48" s="30"/>
      <c r="Q48" s="1"/>
      <c r="R48" s="1"/>
      <c r="S48" s="1"/>
      <c r="T48" s="1"/>
      <c r="U48" s="1"/>
      <c r="V48" s="1"/>
      <c r="W48" s="1"/>
      <c r="X48" s="1"/>
      <c r="Y48" s="1"/>
    </row>
    <row r="49" spans="1:25" s="13" customFormat="1" ht="20.100000000000001" customHeight="1">
      <c r="A49" s="31"/>
      <c r="B49" s="32"/>
      <c r="C49" s="29"/>
      <c r="D49" s="32"/>
      <c r="E49" s="32"/>
      <c r="F49" s="32"/>
      <c r="G49" s="32"/>
      <c r="H49" s="29"/>
      <c r="I49" s="33"/>
      <c r="J49" s="30"/>
      <c r="Q49" s="1"/>
      <c r="R49" s="1"/>
      <c r="S49" s="1"/>
      <c r="T49" s="1"/>
      <c r="U49" s="1"/>
      <c r="V49" s="1"/>
      <c r="W49" s="1"/>
      <c r="X49" s="1"/>
      <c r="Y49" s="1"/>
    </row>
    <row r="50" spans="1:25" s="13" customFormat="1" ht="20.100000000000001" customHeight="1">
      <c r="A50" s="31"/>
      <c r="B50" s="32"/>
      <c r="C50" s="29"/>
      <c r="D50" s="32"/>
      <c r="E50" s="32"/>
      <c r="F50" s="32"/>
      <c r="G50" s="32"/>
      <c r="H50" s="29"/>
      <c r="I50" s="33"/>
      <c r="J50" s="30"/>
      <c r="Q50" s="1"/>
      <c r="R50" s="1"/>
      <c r="S50" s="1"/>
      <c r="T50" s="1"/>
      <c r="U50" s="1"/>
      <c r="V50" s="1"/>
      <c r="W50" s="1"/>
      <c r="X50" s="1"/>
      <c r="Y50" s="1"/>
    </row>
    <row r="51" spans="1:25" s="13" customFormat="1" ht="20.100000000000001" customHeight="1">
      <c r="A51" s="31"/>
      <c r="B51" s="32"/>
      <c r="C51" s="29"/>
      <c r="D51" s="32"/>
      <c r="E51" s="32"/>
      <c r="F51" s="32"/>
      <c r="G51" s="32"/>
      <c r="H51" s="29"/>
      <c r="I51" s="33"/>
      <c r="J51" s="30"/>
      <c r="Q51" s="1"/>
      <c r="R51" s="1"/>
      <c r="S51" s="1"/>
      <c r="T51" s="1"/>
      <c r="U51" s="1"/>
      <c r="V51" s="1"/>
      <c r="W51" s="1"/>
      <c r="X51" s="1"/>
      <c r="Y51" s="1"/>
    </row>
    <row r="52" spans="1:25" s="13" customFormat="1" ht="20.100000000000001" customHeight="1">
      <c r="A52" s="31"/>
      <c r="B52" s="32"/>
      <c r="C52" s="29"/>
      <c r="D52" s="32"/>
      <c r="E52" s="32"/>
      <c r="F52" s="32"/>
      <c r="G52" s="32"/>
      <c r="H52" s="29"/>
      <c r="I52" s="33"/>
      <c r="J52" s="30"/>
      <c r="Q52" s="1"/>
      <c r="R52" s="1"/>
      <c r="S52" s="1"/>
      <c r="T52" s="1"/>
      <c r="U52" s="1"/>
      <c r="V52" s="1"/>
      <c r="W52" s="1"/>
      <c r="X52" s="1"/>
      <c r="Y52" s="1"/>
    </row>
    <row r="53" spans="1:25" s="13" customFormat="1" ht="20.100000000000001" customHeight="1">
      <c r="A53" s="39"/>
      <c r="B53" s="39"/>
      <c r="C53" s="39"/>
      <c r="D53" s="32"/>
      <c r="E53" s="32"/>
      <c r="F53" s="32"/>
      <c r="G53" s="32"/>
      <c r="H53" s="29"/>
      <c r="I53" s="34"/>
      <c r="J53" s="40"/>
      <c r="Q53" s="1"/>
      <c r="R53" s="1"/>
      <c r="S53" s="1"/>
      <c r="T53" s="1"/>
      <c r="U53" s="1"/>
      <c r="V53" s="1"/>
      <c r="W53" s="1"/>
      <c r="X53" s="1"/>
      <c r="Y53" s="1"/>
    </row>
    <row r="54" spans="1:25" s="13" customFormat="1" ht="20.100000000000001" customHeight="1">
      <c r="A54" s="39"/>
      <c r="B54" s="39"/>
      <c r="C54" s="39"/>
      <c r="D54" s="32"/>
      <c r="E54" s="32"/>
      <c r="F54" s="32"/>
      <c r="G54" s="32"/>
      <c r="H54" s="29"/>
      <c r="I54" s="34"/>
      <c r="J54" s="40"/>
      <c r="Q54" s="1"/>
      <c r="R54" s="1"/>
      <c r="S54" s="1"/>
      <c r="T54" s="1"/>
      <c r="U54" s="1"/>
      <c r="V54" s="1"/>
      <c r="W54" s="1"/>
      <c r="X54" s="1"/>
      <c r="Y54" s="1"/>
    </row>
    <row r="55" spans="1:25" s="13" customFormat="1" ht="20.100000000000001" customHeight="1">
      <c r="A55" s="27"/>
      <c r="B55" s="32"/>
      <c r="C55" s="33"/>
      <c r="D55" s="32"/>
      <c r="E55" s="32"/>
      <c r="F55" s="32"/>
      <c r="G55" s="32"/>
      <c r="H55" s="29"/>
      <c r="I55" s="34"/>
      <c r="J55" s="40"/>
      <c r="Q55" s="1"/>
      <c r="R55" s="1"/>
      <c r="S55" s="1"/>
      <c r="T55" s="1"/>
      <c r="U55" s="1"/>
      <c r="V55" s="1"/>
      <c r="W55" s="1"/>
      <c r="X55" s="1"/>
      <c r="Y55" s="1"/>
    </row>
    <row r="56" spans="1:25" s="13" customFormat="1" ht="20.100000000000001" customHeight="1">
      <c r="A56" s="27"/>
      <c r="B56" s="32"/>
      <c r="C56" s="33"/>
      <c r="D56" s="32"/>
      <c r="E56" s="32"/>
      <c r="F56" s="32"/>
      <c r="G56" s="32"/>
      <c r="H56" s="29"/>
      <c r="I56" s="34"/>
      <c r="J56" s="40"/>
      <c r="Q56" s="1"/>
      <c r="R56" s="1"/>
      <c r="S56" s="1"/>
      <c r="T56" s="1"/>
      <c r="U56" s="1"/>
      <c r="V56" s="1"/>
      <c r="W56" s="1"/>
      <c r="X56" s="1"/>
      <c r="Y56" s="1"/>
    </row>
    <row r="57" spans="1:25" s="13" customFormat="1" ht="20.100000000000001" customHeight="1">
      <c r="A57" s="27"/>
      <c r="B57" s="32"/>
      <c r="C57" s="33"/>
      <c r="D57" s="32"/>
      <c r="E57" s="32"/>
      <c r="F57" s="32"/>
      <c r="G57" s="32"/>
      <c r="H57" s="29"/>
      <c r="I57" s="34"/>
      <c r="J57" s="40"/>
      <c r="Q57" s="1"/>
      <c r="R57" s="1"/>
      <c r="S57" s="1"/>
      <c r="T57" s="1"/>
      <c r="U57" s="1"/>
      <c r="V57" s="1"/>
      <c r="W57" s="1"/>
      <c r="X57" s="1"/>
      <c r="Y57" s="1"/>
    </row>
    <row r="58" spans="1:25" s="13" customFormat="1" ht="20.100000000000001" customHeight="1">
      <c r="A58" s="27"/>
      <c r="B58" s="32"/>
      <c r="C58" s="33"/>
      <c r="D58" s="32"/>
      <c r="E58" s="32"/>
      <c r="F58" s="32"/>
      <c r="G58" s="32"/>
      <c r="H58" s="29"/>
      <c r="I58" s="34"/>
      <c r="J58" s="40"/>
      <c r="Q58" s="1"/>
      <c r="R58" s="1"/>
      <c r="S58" s="1"/>
      <c r="T58" s="1"/>
      <c r="U58" s="1"/>
      <c r="V58" s="1"/>
      <c r="W58" s="1"/>
      <c r="X58" s="1"/>
      <c r="Y58" s="1"/>
    </row>
    <row r="59" spans="1:25" s="13" customFormat="1" ht="20.100000000000001" customHeight="1">
      <c r="A59" s="27"/>
      <c r="B59" s="32"/>
      <c r="C59" s="33"/>
      <c r="D59" s="32"/>
      <c r="E59" s="32"/>
      <c r="F59" s="32"/>
      <c r="G59" s="32"/>
      <c r="H59" s="29"/>
      <c r="I59" s="34"/>
      <c r="J59" s="40"/>
      <c r="Q59" s="1"/>
      <c r="R59" s="1"/>
      <c r="S59" s="1"/>
      <c r="T59" s="1"/>
      <c r="U59" s="1"/>
      <c r="V59" s="1"/>
      <c r="W59" s="1"/>
      <c r="X59" s="1"/>
      <c r="Y59" s="1"/>
    </row>
    <row r="60" spans="1:25" s="13" customFormat="1" ht="20.100000000000001" customHeight="1">
      <c r="A60" s="27"/>
      <c r="B60" s="32"/>
      <c r="C60" s="33"/>
      <c r="D60" s="32"/>
      <c r="E60" s="32"/>
      <c r="F60" s="32"/>
      <c r="G60" s="32"/>
      <c r="H60" s="29"/>
      <c r="I60" s="34"/>
      <c r="J60" s="40"/>
      <c r="Q60" s="1"/>
      <c r="R60" s="1"/>
      <c r="S60" s="1"/>
      <c r="T60" s="1"/>
      <c r="U60" s="1"/>
      <c r="V60" s="1"/>
      <c r="W60" s="1"/>
      <c r="X60" s="1"/>
      <c r="Y60" s="1"/>
    </row>
    <row r="61" spans="1:25" s="13" customFormat="1" ht="20.100000000000001" customHeight="1">
      <c r="A61" s="27"/>
      <c r="B61" s="32"/>
      <c r="C61" s="33"/>
      <c r="D61" s="32"/>
      <c r="E61" s="32"/>
      <c r="F61" s="32"/>
      <c r="G61" s="32"/>
      <c r="H61" s="29"/>
      <c r="I61" s="34"/>
      <c r="J61" s="40"/>
      <c r="Q61" s="1"/>
      <c r="R61" s="1"/>
      <c r="S61" s="1"/>
      <c r="T61" s="1"/>
      <c r="U61" s="1"/>
      <c r="V61" s="1"/>
      <c r="W61" s="1"/>
      <c r="X61" s="1"/>
      <c r="Y61" s="1"/>
    </row>
    <row r="62" spans="1:25" s="13" customFormat="1" ht="20.100000000000001" customHeight="1">
      <c r="A62" s="39"/>
      <c r="B62" s="39"/>
      <c r="C62" s="39"/>
      <c r="D62" s="32"/>
      <c r="E62" s="32"/>
      <c r="F62" s="32"/>
      <c r="G62" s="32"/>
      <c r="H62" s="29"/>
      <c r="I62" s="34"/>
      <c r="J62" s="40"/>
      <c r="Q62" s="1"/>
      <c r="R62" s="1"/>
      <c r="S62" s="1"/>
      <c r="T62" s="1"/>
      <c r="U62" s="1"/>
      <c r="V62" s="1"/>
      <c r="W62" s="1"/>
      <c r="X62" s="1"/>
      <c r="Y62" s="1"/>
    </row>
    <row r="63" spans="1:25" s="13" customFormat="1" ht="20.100000000000001" customHeight="1">
      <c r="A63" s="39"/>
      <c r="B63" s="39"/>
      <c r="C63" s="39"/>
      <c r="D63" s="32"/>
      <c r="E63" s="32"/>
      <c r="F63" s="32"/>
      <c r="G63" s="32"/>
      <c r="H63" s="29"/>
      <c r="I63" s="34"/>
      <c r="J63" s="40"/>
      <c r="Q63" s="1"/>
      <c r="R63" s="1"/>
      <c r="S63" s="1"/>
      <c r="T63" s="1"/>
      <c r="U63" s="1"/>
      <c r="V63" s="1"/>
      <c r="W63" s="1"/>
      <c r="X63" s="1"/>
      <c r="Y63" s="1"/>
    </row>
    <row r="64" spans="1:25" s="13" customFormat="1" ht="20.100000000000001" customHeight="1">
      <c r="A64" s="41"/>
      <c r="B64" s="42"/>
      <c r="C64" s="43"/>
      <c r="D64" s="42"/>
      <c r="E64" s="42"/>
      <c r="F64" s="42"/>
      <c r="G64" s="42"/>
      <c r="H64" s="42"/>
      <c r="I64" s="42"/>
      <c r="J64" s="34"/>
      <c r="Q64" s="14"/>
      <c r="R64" s="14"/>
      <c r="S64" s="14"/>
      <c r="T64" s="14"/>
      <c r="U64" s="14"/>
      <c r="V64" s="14"/>
      <c r="W64" s="14"/>
      <c r="X64" s="14"/>
      <c r="Y64" s="14"/>
    </row>
    <row r="65" spans="1:16">
      <c r="A65" s="42"/>
      <c r="B65" s="42"/>
      <c r="C65" s="42"/>
      <c r="D65" s="42"/>
      <c r="E65" s="42"/>
      <c r="F65" s="42"/>
      <c r="G65" s="42"/>
      <c r="H65" s="42"/>
      <c r="I65" s="42"/>
      <c r="J65" s="34"/>
      <c r="K65" s="13"/>
      <c r="L65" s="13"/>
      <c r="M65" s="13"/>
      <c r="N65" s="13"/>
      <c r="O65" s="13"/>
      <c r="P65" s="13"/>
    </row>
    <row r="66" spans="1:16">
      <c r="A66" s="44"/>
      <c r="B66" s="44"/>
      <c r="C66" s="44"/>
      <c r="D66" s="44"/>
      <c r="E66" s="44"/>
      <c r="F66" s="44"/>
      <c r="G66" s="44"/>
      <c r="H66" s="44"/>
      <c r="I66" s="44"/>
      <c r="J66" s="45"/>
      <c r="K66" s="13"/>
      <c r="L66" s="13"/>
      <c r="M66" s="13"/>
      <c r="N66" s="13"/>
      <c r="O66" s="13"/>
      <c r="P66" s="13"/>
    </row>
    <row r="67" spans="1:16">
      <c r="K67" s="13"/>
      <c r="L67" s="13"/>
      <c r="M67" s="13"/>
      <c r="N67" s="13"/>
      <c r="O67" s="13" t="s">
        <v>36</v>
      </c>
      <c r="P67" s="13"/>
    </row>
    <row r="68" spans="1:16">
      <c r="A68" s="46" t="s">
        <v>37</v>
      </c>
      <c r="B68" s="47"/>
      <c r="C68" s="47"/>
      <c r="K68" s="13"/>
      <c r="L68" s="13"/>
      <c r="M68" s="13"/>
      <c r="N68" s="13"/>
      <c r="O68" s="13"/>
      <c r="P68" s="13"/>
    </row>
    <row r="69" spans="1:16">
      <c r="A69" s="48" t="s">
        <v>38</v>
      </c>
      <c r="B69" s="49">
        <f>+COUNT(B11:B52)</f>
        <v>33</v>
      </c>
      <c r="C69" s="47" t="s">
        <v>39</v>
      </c>
      <c r="K69" s="13"/>
      <c r="L69" s="13"/>
      <c r="M69" s="13"/>
      <c r="N69" s="13"/>
      <c r="O69" s="13"/>
      <c r="P69" s="13"/>
    </row>
    <row r="70" spans="1:16">
      <c r="K70" s="13"/>
      <c r="L70" s="13"/>
      <c r="M70" s="13"/>
      <c r="N70" s="13"/>
      <c r="O70" s="13"/>
      <c r="P70" s="13"/>
    </row>
    <row r="71" spans="1:16">
      <c r="K71" s="13"/>
      <c r="L71" s="13"/>
      <c r="M71" s="13"/>
      <c r="N71" s="13"/>
      <c r="O71" s="13"/>
      <c r="P71" s="13"/>
    </row>
    <row r="72" spans="1:16">
      <c r="K72" s="13"/>
      <c r="L72" s="13"/>
      <c r="M72" s="13"/>
      <c r="N72" s="13"/>
      <c r="O72" s="13"/>
      <c r="P72" s="13"/>
    </row>
    <row r="73" spans="1:16">
      <c r="K73" s="13"/>
      <c r="L73" s="13"/>
      <c r="M73" s="13"/>
      <c r="N73" s="13"/>
      <c r="O73" s="13"/>
      <c r="P73" s="13"/>
    </row>
    <row r="74" spans="1:16">
      <c r="K74" s="13"/>
      <c r="L74" s="13"/>
      <c r="M74" s="13"/>
      <c r="N74" s="13"/>
      <c r="O74" s="13"/>
      <c r="P74" s="13"/>
    </row>
    <row r="75" spans="1:16">
      <c r="K75" s="13"/>
      <c r="L75" s="13"/>
      <c r="M75" s="13"/>
      <c r="N75" s="13"/>
      <c r="O75" s="13"/>
      <c r="P75" s="13"/>
    </row>
    <row r="76" spans="1:16">
      <c r="K76" s="13"/>
      <c r="L76" s="13"/>
      <c r="M76" s="13"/>
      <c r="N76" s="13"/>
      <c r="O76" s="13"/>
      <c r="P76" s="13"/>
    </row>
    <row r="77" spans="1:16">
      <c r="K77" s="13"/>
      <c r="L77" s="13"/>
      <c r="M77" s="13"/>
      <c r="N77" s="13"/>
      <c r="O77" s="13"/>
      <c r="P77" s="13"/>
    </row>
    <row r="78" spans="1:16">
      <c r="K78" s="13"/>
      <c r="L78" s="13"/>
      <c r="M78" s="13"/>
      <c r="N78" s="13"/>
      <c r="O78" s="13"/>
      <c r="P78" s="13"/>
    </row>
    <row r="79" spans="1:16">
      <c r="K79" s="13"/>
      <c r="L79" s="13"/>
      <c r="M79" s="13"/>
      <c r="N79" s="13"/>
      <c r="O79" s="13"/>
      <c r="P79" s="13"/>
    </row>
    <row r="80" spans="1:16">
      <c r="K80" s="13"/>
      <c r="L80" s="13"/>
      <c r="M80" s="13"/>
      <c r="N80" s="13"/>
      <c r="O80" s="13"/>
      <c r="P80" s="13"/>
    </row>
    <row r="81" spans="11:16">
      <c r="K81" s="13"/>
      <c r="L81" s="13"/>
      <c r="M81" s="13"/>
      <c r="N81" s="13"/>
      <c r="O81" s="13"/>
      <c r="P81" s="13"/>
    </row>
    <row r="82" spans="11:16">
      <c r="K82" s="13"/>
      <c r="L82" s="13"/>
      <c r="M82" s="13"/>
      <c r="N82" s="13"/>
      <c r="O82" s="13"/>
      <c r="P82" s="13"/>
    </row>
    <row r="83" spans="11:16">
      <c r="K83" s="13"/>
      <c r="L83" s="13"/>
      <c r="M83" s="13"/>
      <c r="N83" s="13"/>
      <c r="O83" s="13"/>
      <c r="P83" s="13"/>
    </row>
    <row r="84" spans="11:16">
      <c r="K84" s="13"/>
      <c r="L84" s="13"/>
      <c r="M84" s="13"/>
      <c r="N84" s="13"/>
      <c r="O84" s="13"/>
      <c r="P84" s="13"/>
    </row>
    <row r="85" spans="11:16">
      <c r="K85" s="1"/>
      <c r="L85" s="1"/>
      <c r="M85" s="1"/>
      <c r="N85" s="1"/>
      <c r="O85" s="1"/>
      <c r="P85" s="1"/>
    </row>
    <row r="86" spans="11:16">
      <c r="K86" s="1"/>
      <c r="L86" s="1"/>
      <c r="M86" s="1"/>
      <c r="N86" s="1"/>
      <c r="O86" s="1"/>
      <c r="P86" s="1"/>
    </row>
    <row r="87" spans="11:16">
      <c r="K87" s="8"/>
      <c r="L87" s="8"/>
      <c r="M87" s="8"/>
      <c r="N87" s="8"/>
      <c r="O87" s="8"/>
      <c r="P87" s="8"/>
    </row>
    <row r="88" spans="11:16">
      <c r="K88" s="8"/>
      <c r="L88" s="8"/>
      <c r="M88" s="8"/>
      <c r="N88" s="8"/>
      <c r="O88" s="8"/>
      <c r="P88" s="8"/>
    </row>
    <row r="89" spans="11:16">
      <c r="K89" s="8"/>
      <c r="L89" s="8"/>
      <c r="M89" s="8"/>
      <c r="N89" s="8"/>
      <c r="O89" s="8"/>
      <c r="P89" s="8"/>
    </row>
    <row r="90" spans="11:16">
      <c r="K90" s="8"/>
      <c r="L90" s="8"/>
      <c r="M90" s="8"/>
      <c r="N90" s="8"/>
      <c r="O90" s="8"/>
      <c r="P90" s="8"/>
    </row>
    <row r="91" spans="11:16">
      <c r="K91" s="8"/>
      <c r="L91" s="8"/>
      <c r="M91" s="8"/>
      <c r="N91" s="8"/>
      <c r="O91" s="8"/>
      <c r="P91" s="8"/>
    </row>
    <row r="92" spans="11:16">
      <c r="K92" s="8"/>
      <c r="L92" s="8"/>
      <c r="M92" s="8"/>
      <c r="N92" s="8"/>
      <c r="O92" s="8"/>
      <c r="P92" s="8"/>
    </row>
    <row r="93" spans="11:16">
      <c r="K93" s="8"/>
      <c r="L93" s="8"/>
      <c r="M93" s="8"/>
      <c r="N93" s="8"/>
      <c r="O93" s="8"/>
      <c r="P93" s="8"/>
    </row>
    <row r="94" spans="11:16">
      <c r="K94" s="8"/>
      <c r="L94" s="8"/>
      <c r="M94" s="8"/>
      <c r="N94" s="8"/>
      <c r="O94" s="8"/>
      <c r="P94" s="8"/>
    </row>
    <row r="95" spans="11:16">
      <c r="K95" s="8"/>
      <c r="L95" s="8"/>
      <c r="M95" s="8"/>
      <c r="N95" s="8"/>
      <c r="O95" s="8"/>
      <c r="P95" s="8"/>
    </row>
    <row r="96" spans="11:16">
      <c r="K96" s="8"/>
      <c r="L96" s="8"/>
      <c r="M96" s="8"/>
      <c r="N96" s="8"/>
      <c r="O96" s="8"/>
      <c r="P96" s="8"/>
    </row>
    <row r="97" spans="11:16">
      <c r="K97" s="8"/>
      <c r="L97" s="8"/>
      <c r="M97" s="8"/>
      <c r="N97" s="8"/>
      <c r="O97" s="8"/>
      <c r="P97" s="8"/>
    </row>
    <row r="98" spans="11:16">
      <c r="K98" s="8"/>
      <c r="L98" s="8"/>
      <c r="M98" s="8"/>
      <c r="N98" s="8"/>
      <c r="O98" s="8"/>
      <c r="P98" s="8"/>
    </row>
    <row r="99" spans="11:16">
      <c r="K99" s="8"/>
      <c r="L99" s="8"/>
      <c r="M99" s="8"/>
      <c r="N99" s="8"/>
      <c r="O99" s="8"/>
      <c r="P99" s="8"/>
    </row>
    <row r="100" spans="11:16">
      <c r="K100" s="8"/>
      <c r="L100" s="8"/>
      <c r="M100" s="8"/>
      <c r="N100" s="8"/>
      <c r="O100" s="8"/>
      <c r="P100" s="8"/>
    </row>
    <row r="101" spans="11:16">
      <c r="K101" s="8"/>
      <c r="L101" s="8"/>
      <c r="M101" s="8"/>
      <c r="N101" s="8"/>
      <c r="O101" s="8"/>
      <c r="P101" s="8"/>
    </row>
    <row r="102" spans="11:16">
      <c r="K102" s="8"/>
      <c r="L102" s="8"/>
      <c r="M102" s="8"/>
      <c r="N102" s="8"/>
      <c r="O102" s="8"/>
      <c r="P102" s="8"/>
    </row>
    <row r="103" spans="11:16">
      <c r="K103" s="8"/>
      <c r="L103" s="8"/>
      <c r="M103" s="8"/>
      <c r="N103" s="8"/>
      <c r="O103" s="8"/>
      <c r="P103" s="8"/>
    </row>
    <row r="104" spans="11:16">
      <c r="K104" s="8"/>
      <c r="L104" s="8"/>
      <c r="M104" s="8"/>
      <c r="N104" s="8"/>
      <c r="O104" s="8"/>
      <c r="P104" s="8"/>
    </row>
    <row r="105" spans="11:16">
      <c r="K105" s="8"/>
      <c r="L105" s="8"/>
      <c r="M105" s="8"/>
      <c r="N105" s="8"/>
      <c r="O105" s="8"/>
      <c r="P105" s="8"/>
    </row>
    <row r="106" spans="11:16">
      <c r="K106" s="8"/>
      <c r="L106" s="8"/>
      <c r="M106" s="8"/>
      <c r="N106" s="8"/>
      <c r="O106" s="8"/>
      <c r="P106" s="8"/>
    </row>
    <row r="107" spans="11:16">
      <c r="K107" s="8"/>
      <c r="L107" s="8"/>
      <c r="M107" s="8"/>
      <c r="N107" s="8"/>
      <c r="O107" s="8"/>
      <c r="P107" s="8"/>
    </row>
    <row r="108" spans="11:16">
      <c r="K108" s="8"/>
      <c r="L108" s="8"/>
      <c r="M108" s="8"/>
      <c r="N108" s="8"/>
      <c r="O108" s="8"/>
      <c r="P108" s="8"/>
    </row>
    <row r="109" spans="11:16">
      <c r="K109" s="8"/>
      <c r="L109" s="8"/>
      <c r="M109" s="8"/>
      <c r="N109" s="8"/>
      <c r="O109" s="8"/>
      <c r="P109" s="8"/>
    </row>
    <row r="110" spans="11:16">
      <c r="K110" s="8"/>
      <c r="L110" s="8"/>
      <c r="M110" s="8"/>
      <c r="N110" s="8"/>
      <c r="O110" s="8"/>
      <c r="P110" s="8"/>
    </row>
    <row r="111" spans="11:16">
      <c r="K111" s="8"/>
      <c r="L111" s="8"/>
      <c r="M111" s="8"/>
      <c r="N111" s="8"/>
      <c r="O111" s="8"/>
      <c r="P111" s="8"/>
    </row>
    <row r="112" spans="11:16">
      <c r="K112" s="8"/>
      <c r="L112" s="8"/>
      <c r="M112" s="8"/>
      <c r="N112" s="8"/>
      <c r="O112" s="8"/>
      <c r="P112" s="8"/>
    </row>
    <row r="113" spans="11:16">
      <c r="K113" s="8"/>
      <c r="L113" s="8"/>
      <c r="M113" s="8"/>
      <c r="N113" s="8"/>
      <c r="O113" s="8"/>
      <c r="P113" s="8"/>
    </row>
    <row r="114" spans="11:16">
      <c r="K114" s="8"/>
      <c r="L114" s="8"/>
      <c r="M114" s="8"/>
      <c r="N114" s="8"/>
      <c r="O114" s="8"/>
      <c r="P114" s="8"/>
    </row>
    <row r="115" spans="11:16">
      <c r="K115" s="8"/>
      <c r="L115" s="8"/>
      <c r="M115" s="8"/>
      <c r="N115" s="8"/>
      <c r="O115" s="8"/>
      <c r="P115" s="8"/>
    </row>
    <row r="116" spans="11:16">
      <c r="K116" s="8"/>
      <c r="L116" s="8"/>
      <c r="M116" s="8"/>
      <c r="N116" s="8"/>
      <c r="O116" s="8"/>
      <c r="P116" s="8"/>
    </row>
    <row r="117" spans="11:16">
      <c r="K117" s="8"/>
      <c r="L117" s="8"/>
      <c r="M117" s="8"/>
      <c r="N117" s="8"/>
      <c r="O117" s="8"/>
      <c r="P117" s="8"/>
    </row>
    <row r="118" spans="11:16">
      <c r="K118" s="8"/>
      <c r="L118" s="8"/>
      <c r="M118" s="8"/>
      <c r="N118" s="8"/>
      <c r="O118" s="8"/>
      <c r="P118" s="8"/>
    </row>
    <row r="119" spans="11:16">
      <c r="K119" s="8"/>
      <c r="L119" s="8"/>
      <c r="M119" s="8"/>
      <c r="N119" s="8"/>
      <c r="O119" s="8"/>
      <c r="P119" s="8"/>
    </row>
    <row r="120" spans="11:16">
      <c r="K120" s="8"/>
      <c r="L120" s="8"/>
      <c r="M120" s="8"/>
      <c r="N120" s="8"/>
      <c r="O120" s="8"/>
      <c r="P120" s="8"/>
    </row>
    <row r="121" spans="11:16">
      <c r="K121" s="8"/>
      <c r="L121" s="8"/>
      <c r="M121" s="8"/>
      <c r="N121" s="8"/>
      <c r="O121" s="8"/>
      <c r="P121" s="8"/>
    </row>
    <row r="122" spans="11:16">
      <c r="K122" s="8"/>
      <c r="L122" s="8"/>
      <c r="M122" s="8"/>
      <c r="N122" s="8"/>
      <c r="O122" s="8"/>
      <c r="P122" s="8"/>
    </row>
    <row r="123" spans="11:16">
      <c r="K123" s="8"/>
      <c r="L123" s="8"/>
      <c r="M123" s="8"/>
      <c r="N123" s="8"/>
      <c r="O123" s="8"/>
      <c r="P123" s="8"/>
    </row>
    <row r="124" spans="11:16">
      <c r="K124" s="8"/>
      <c r="L124" s="8"/>
      <c r="M124" s="8"/>
      <c r="N124" s="8"/>
      <c r="O124" s="8"/>
      <c r="P124" s="8"/>
    </row>
    <row r="125" spans="11:16">
      <c r="K125" s="8"/>
      <c r="L125" s="8"/>
      <c r="M125" s="8"/>
      <c r="N125" s="8"/>
      <c r="O125" s="8"/>
      <c r="P125" s="8"/>
    </row>
    <row r="126" spans="11:16">
      <c r="K126" s="8"/>
      <c r="L126" s="8"/>
      <c r="M126" s="8"/>
      <c r="N126" s="8"/>
      <c r="O126" s="8"/>
      <c r="P126" s="8"/>
    </row>
    <row r="127" spans="11:16">
      <c r="K127" s="8"/>
      <c r="L127" s="8"/>
      <c r="M127" s="8"/>
      <c r="N127" s="8"/>
      <c r="O127" s="8"/>
      <c r="P127" s="8"/>
    </row>
    <row r="128" spans="11:16">
      <c r="K128" s="8"/>
      <c r="L128" s="8"/>
      <c r="M128" s="8"/>
      <c r="N128" s="8"/>
      <c r="O128" s="8"/>
      <c r="P128" s="8"/>
    </row>
    <row r="129" spans="11:16">
      <c r="K129" s="8"/>
      <c r="L129" s="8"/>
      <c r="M129" s="8"/>
      <c r="N129" s="8"/>
      <c r="O129" s="8"/>
      <c r="P129" s="8"/>
    </row>
    <row r="130" spans="11:16">
      <c r="K130" s="8"/>
      <c r="L130" s="8"/>
      <c r="M130" s="8"/>
      <c r="N130" s="8"/>
      <c r="O130" s="8"/>
      <c r="P130" s="8"/>
    </row>
    <row r="131" spans="11:16">
      <c r="K131" s="8"/>
      <c r="L131" s="8"/>
      <c r="M131" s="8"/>
      <c r="N131" s="8"/>
      <c r="O131" s="8"/>
      <c r="P131" s="8"/>
    </row>
    <row r="132" spans="11:16">
      <c r="K132" s="8"/>
      <c r="L132" s="8"/>
      <c r="M132" s="8"/>
      <c r="N132" s="8"/>
      <c r="O132" s="8"/>
      <c r="P132" s="8"/>
    </row>
    <row r="133" spans="11:16">
      <c r="K133" s="8"/>
      <c r="L133" s="8"/>
      <c r="M133" s="8"/>
      <c r="N133" s="8"/>
      <c r="O133" s="8"/>
      <c r="P133" s="8"/>
    </row>
    <row r="134" spans="11:16">
      <c r="K134" s="8"/>
      <c r="L134" s="8"/>
      <c r="M134" s="8"/>
      <c r="N134" s="8"/>
      <c r="O134" s="8"/>
      <c r="P134" s="8"/>
    </row>
    <row r="135" spans="11:16">
      <c r="K135" s="8"/>
      <c r="L135" s="8"/>
      <c r="M135" s="8"/>
      <c r="N135" s="8"/>
      <c r="O135" s="8"/>
      <c r="P135" s="8"/>
    </row>
    <row r="136" spans="11:16">
      <c r="K136" s="8"/>
      <c r="L136" s="8"/>
      <c r="M136" s="8"/>
      <c r="N136" s="8"/>
      <c r="O136" s="8"/>
      <c r="P136" s="8"/>
    </row>
    <row r="137" spans="11:16">
      <c r="K137" s="8"/>
      <c r="L137" s="8"/>
      <c r="M137" s="8"/>
      <c r="N137" s="8"/>
      <c r="O137" s="8"/>
      <c r="P137" s="8"/>
    </row>
    <row r="138" spans="11:16">
      <c r="K138" s="8"/>
      <c r="L138" s="8"/>
      <c r="M138" s="8"/>
      <c r="N138" s="8"/>
      <c r="O138" s="8"/>
      <c r="P138" s="8"/>
    </row>
    <row r="139" spans="11:16">
      <c r="K139" s="8"/>
      <c r="L139" s="8"/>
      <c r="M139" s="8"/>
      <c r="N139" s="8"/>
      <c r="O139" s="8"/>
      <c r="P139" s="8"/>
    </row>
    <row r="140" spans="11:16">
      <c r="K140" s="8"/>
      <c r="L140" s="8"/>
      <c r="M140" s="8"/>
      <c r="N140" s="8"/>
      <c r="O140" s="8"/>
      <c r="P140" s="8"/>
    </row>
    <row r="141" spans="11:16">
      <c r="K141" s="8"/>
      <c r="L141" s="8"/>
      <c r="M141" s="8"/>
      <c r="N141" s="8"/>
      <c r="O141" s="8"/>
      <c r="P141" s="8"/>
    </row>
    <row r="142" spans="11:16">
      <c r="K142" s="8"/>
      <c r="L142" s="8"/>
      <c r="M142" s="8"/>
      <c r="N142" s="8"/>
      <c r="O142" s="8"/>
      <c r="P142" s="8"/>
    </row>
    <row r="143" spans="11:16">
      <c r="K143" s="8"/>
      <c r="L143" s="8"/>
      <c r="M143" s="8"/>
      <c r="N143" s="8"/>
      <c r="O143" s="8"/>
      <c r="P143" s="8"/>
    </row>
    <row r="144" spans="11:16">
      <c r="K144" s="8"/>
      <c r="L144" s="8"/>
      <c r="M144" s="8"/>
      <c r="N144" s="8"/>
      <c r="O144" s="8"/>
      <c r="P144" s="8"/>
    </row>
    <row r="145" spans="11:16">
      <c r="K145" s="8"/>
      <c r="L145" s="8"/>
      <c r="M145" s="8"/>
      <c r="N145" s="8"/>
      <c r="O145" s="8"/>
      <c r="P145" s="8"/>
    </row>
    <row r="146" spans="11:16">
      <c r="K146" s="8"/>
      <c r="L146" s="8"/>
      <c r="M146" s="8"/>
      <c r="N146" s="8"/>
      <c r="O146" s="8"/>
      <c r="P146" s="8"/>
    </row>
    <row r="147" spans="11:16">
      <c r="K147" s="8"/>
      <c r="L147" s="8"/>
      <c r="M147" s="8"/>
      <c r="N147" s="8"/>
      <c r="O147" s="8"/>
      <c r="P147" s="8"/>
    </row>
    <row r="148" spans="11:16">
      <c r="K148" s="8"/>
      <c r="L148" s="8"/>
      <c r="M148" s="8"/>
      <c r="N148" s="8"/>
      <c r="O148" s="8"/>
      <c r="P148" s="8"/>
    </row>
    <row r="149" spans="11:16">
      <c r="K149" s="8"/>
      <c r="L149" s="8"/>
      <c r="M149" s="8"/>
      <c r="N149" s="8"/>
      <c r="O149" s="8"/>
      <c r="P149" s="8"/>
    </row>
    <row r="150" spans="11:16">
      <c r="K150" s="8"/>
      <c r="L150" s="8"/>
      <c r="M150" s="8"/>
      <c r="N150" s="8"/>
      <c r="O150" s="8"/>
      <c r="P150" s="8"/>
    </row>
    <row r="151" spans="11:16">
      <c r="K151" s="8"/>
      <c r="L151" s="8"/>
      <c r="M151" s="8"/>
      <c r="N151" s="8"/>
      <c r="O151" s="8"/>
      <c r="P151" s="8"/>
    </row>
    <row r="152" spans="11:16">
      <c r="K152" s="8"/>
      <c r="L152" s="8"/>
      <c r="M152" s="8"/>
      <c r="N152" s="8"/>
      <c r="O152" s="8"/>
      <c r="P152" s="8"/>
    </row>
    <row r="153" spans="11:16">
      <c r="K153" s="8"/>
      <c r="L153" s="8"/>
      <c r="M153" s="8"/>
      <c r="N153" s="8"/>
      <c r="O153" s="8"/>
      <c r="P153" s="8"/>
    </row>
    <row r="154" spans="11:16">
      <c r="K154" s="8"/>
      <c r="L154" s="8"/>
      <c r="M154" s="8"/>
      <c r="N154" s="8"/>
      <c r="O154" s="8"/>
      <c r="P154" s="8"/>
    </row>
    <row r="155" spans="11:16">
      <c r="K155" s="1"/>
      <c r="L155" s="1"/>
      <c r="M155" s="1"/>
      <c r="N155" s="1"/>
      <c r="O155" s="1"/>
      <c r="P155" s="1"/>
    </row>
    <row r="156" spans="11:16">
      <c r="K156" s="1"/>
      <c r="L156" s="1"/>
      <c r="M156" s="1"/>
      <c r="N156" s="1"/>
      <c r="O156" s="1"/>
      <c r="P156" s="1"/>
    </row>
    <row r="157" spans="11:16">
      <c r="K157" s="1"/>
      <c r="L157" s="1"/>
      <c r="M157" s="1"/>
      <c r="N157" s="1"/>
      <c r="O157" s="1"/>
      <c r="P157" s="1"/>
    </row>
    <row r="158" spans="11:16">
      <c r="K158" s="1"/>
      <c r="L158" s="1"/>
      <c r="M158" s="1"/>
      <c r="N158" s="1"/>
      <c r="O158" s="1"/>
      <c r="P158" s="1"/>
    </row>
    <row r="159" spans="11:16">
      <c r="K159" s="1"/>
      <c r="L159" s="1"/>
      <c r="M159" s="1"/>
      <c r="N159" s="1"/>
      <c r="O159" s="1"/>
      <c r="P159" s="1"/>
    </row>
    <row r="160" spans="11:16">
      <c r="K160" s="1"/>
      <c r="L160" s="1"/>
      <c r="M160" s="1"/>
      <c r="N160" s="1"/>
      <c r="O160" s="1"/>
      <c r="P160" s="1"/>
    </row>
    <row r="161" spans="11:16">
      <c r="K161" s="1"/>
      <c r="L161" s="1"/>
      <c r="M161" s="1"/>
      <c r="N161" s="1"/>
      <c r="O161" s="1"/>
      <c r="P161" s="1"/>
    </row>
    <row r="162" spans="11:16">
      <c r="K162" s="1"/>
      <c r="L162" s="1"/>
      <c r="M162" s="1"/>
      <c r="N162" s="1"/>
      <c r="O162" s="1"/>
      <c r="P162" s="1"/>
    </row>
    <row r="163" spans="11:16">
      <c r="K163" s="1"/>
      <c r="L163" s="1"/>
      <c r="M163" s="1"/>
      <c r="N163" s="1"/>
      <c r="O163" s="1"/>
      <c r="P163" s="1"/>
    </row>
    <row r="164" spans="11:16">
      <c r="K164" s="1"/>
      <c r="L164" s="1"/>
      <c r="M164" s="1"/>
      <c r="N164" s="1"/>
      <c r="O164" s="1"/>
      <c r="P164" s="1"/>
    </row>
    <row r="165" spans="11:16">
      <c r="K165" s="1"/>
      <c r="L165" s="1"/>
      <c r="M165" s="1"/>
      <c r="N165" s="1"/>
      <c r="O165" s="1"/>
      <c r="P165" s="1"/>
    </row>
    <row r="166" spans="11:16">
      <c r="K166" s="1"/>
      <c r="L166" s="1"/>
      <c r="M166" s="1"/>
      <c r="N166" s="1"/>
      <c r="O166" s="1"/>
      <c r="P166" s="1"/>
    </row>
    <row r="167" spans="11:16">
      <c r="K167" s="1"/>
      <c r="L167" s="1"/>
      <c r="M167" s="1"/>
      <c r="N167" s="1"/>
      <c r="O167" s="1"/>
      <c r="P167" s="1"/>
    </row>
  </sheetData>
  <mergeCells count="3">
    <mergeCell ref="A4:J4"/>
    <mergeCell ref="A9:A10"/>
    <mergeCell ref="J9:J10"/>
  </mergeCells>
  <pageMargins left="0.44" right="0.23622047244094499" top="0.3" bottom="0" header="0.23622047244094499" footer="0.23622047244094499"/>
  <pageSetup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2</vt:i4>
      </vt:variant>
    </vt:vector>
  </HeadingPairs>
  <TitlesOfParts>
    <vt:vector size="3" baseType="lpstr">
      <vt:lpstr>W.22</vt:lpstr>
      <vt:lpstr>W.22!Print_Area</vt:lpstr>
      <vt:lpstr>W.22!Print_Titles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User</cp:lastModifiedBy>
  <cp:lastPrinted>2022-06-06T04:12:22Z</cp:lastPrinted>
  <dcterms:created xsi:type="dcterms:W3CDTF">2019-05-28T03:44:02Z</dcterms:created>
  <dcterms:modified xsi:type="dcterms:W3CDTF">2023-04-18T07:54:40Z</dcterms:modified>
</cp:coreProperties>
</file>