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W.26 " sheetId="1" r:id="rId1"/>
  </sheets>
  <definedNames>
    <definedName name="_xlnm.Print_Titles" localSheetId="0">'W.26 '!$1:$10</definedName>
  </definedNames>
  <calcPr calcId="125725"/>
</workbook>
</file>

<file path=xl/calcChain.xml><?xml version="1.0" encoding="utf-8"?>
<calcChain xmlns="http://schemas.openxmlformats.org/spreadsheetml/2006/main">
  <c r="B67" i="1"/>
</calcChain>
</file>

<file path=xl/sharedStrings.xml><?xml version="1.0" encoding="utf-8"?>
<sst xmlns="http://schemas.openxmlformats.org/spreadsheetml/2006/main" count="172" uniqueCount="131">
  <si>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</si>
  <si>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</si>
  <si>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</si>
  <si>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</si>
  <si>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>แม่น้ำ</t>
  </si>
  <si>
    <t>ห้วยแม่ต๋า</t>
  </si>
  <si>
    <t xml:space="preserve">สถานี     </t>
  </si>
  <si>
    <t>บ้านเมืองมาย</t>
  </si>
  <si>
    <t>รหัส</t>
  </si>
  <si>
    <t>W.26</t>
  </si>
  <si>
    <t xml:space="preserve">ตำบล    </t>
  </si>
  <si>
    <t>เมืองมาย</t>
  </si>
  <si>
    <t xml:space="preserve">อำเภอ    </t>
  </si>
  <si>
    <t>แจ้ห่ม</t>
  </si>
  <si>
    <t xml:space="preserve">จังหวัด     </t>
  </si>
  <si>
    <t>ลำปาง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</si>
  <si>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</si>
  <si>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</si>
  <si>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</si>
  <si>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</si>
  <si>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</si>
  <si>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</si>
  <si>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</si>
  <si>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</si>
  <si>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</si>
  <si>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</si>
  <si>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</si>
  <si>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</si>
  <si>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</si>
  <si>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</si>
  <si>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</si>
  <si>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</si>
  <si>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</si>
  <si>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</si>
  <si>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</si>
  <si>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"</t>
  </si>
  <si>
    <t>จุดสำรวจ</t>
  </si>
  <si>
    <t>รวม</t>
  </si>
  <si>
    <t>จุด</t>
  </si>
  <si>
    <t>13:40</t>
  </si>
  <si>
    <t>14:45</t>
  </si>
  <si>
    <t>09:40</t>
  </si>
  <si>
    <t>10:10</t>
  </si>
  <si>
    <t>10:20</t>
  </si>
  <si>
    <t>10:15</t>
  </si>
  <si>
    <t>11:00</t>
  </si>
  <si>
    <t xml:space="preserve">ใช้เครื่อง OSS-B1 </t>
  </si>
  <si>
    <t>No. 21-05</t>
  </si>
  <si>
    <t xml:space="preserve"> ปีน้ำ     2566 ( 2023 )</t>
  </si>
  <si>
    <t>07 เม.ย. 2566</t>
  </si>
  <si>
    <t>12:25</t>
  </si>
  <si>
    <t>24 เม.ย. 2566</t>
  </si>
  <si>
    <t>10:13</t>
  </si>
  <si>
    <t>08 พ.ค. 2566</t>
  </si>
  <si>
    <t>10:17</t>
  </si>
  <si>
    <t>10:25</t>
  </si>
  <si>
    <t>15 พ.ค. 2566</t>
  </si>
  <si>
    <t>11:38</t>
  </si>
  <si>
    <t>11:55</t>
  </si>
  <si>
    <t>22 พ.ค. 2566</t>
  </si>
  <si>
    <t>10:05</t>
  </si>
  <si>
    <t>10:18</t>
  </si>
  <si>
    <t>06 มิ.ย. 2566</t>
  </si>
  <si>
    <t>12:50</t>
  </si>
  <si>
    <t>13:03</t>
  </si>
  <si>
    <t>13 มิ.ย. 2566</t>
  </si>
  <si>
    <t>10:06</t>
  </si>
  <si>
    <t>20 มิ.ย. 2566</t>
  </si>
  <si>
    <t>26 มิ.ย. 2566</t>
  </si>
  <si>
    <t>09:22</t>
  </si>
  <si>
    <t>10 ก.ค. 2566</t>
  </si>
  <si>
    <t>11:15</t>
  </si>
  <si>
    <t>11:28</t>
  </si>
  <si>
    <t>18 ก.ค. 2566</t>
  </si>
  <si>
    <t>13:13</t>
  </si>
  <si>
    <t>13:30</t>
  </si>
  <si>
    <t>03 ส.ค. 2566</t>
  </si>
  <si>
    <t>14:30</t>
  </si>
  <si>
    <t>08 ส.ค. 2566</t>
  </si>
  <si>
    <t>14:25</t>
  </si>
  <si>
    <t>14:41</t>
  </si>
  <si>
    <t>02 ก.ย. 2566</t>
  </si>
  <si>
    <t>09:50</t>
  </si>
  <si>
    <t>05 ก.ย. 2566</t>
  </si>
  <si>
    <t>09:48</t>
  </si>
  <si>
    <t>10 ก.ย. 2566</t>
  </si>
  <si>
    <t>11:04</t>
  </si>
  <si>
    <t>11:09</t>
  </si>
  <si>
    <t>25 ก.ย. 2566</t>
  </si>
  <si>
    <t>14:23</t>
  </si>
  <si>
    <t>14:40</t>
  </si>
  <si>
    <t>10 ต.ค. 2566</t>
  </si>
  <si>
    <t>13:15</t>
  </si>
  <si>
    <t>13:17</t>
  </si>
  <si>
    <t>19 ต.ค. 2566</t>
  </si>
  <si>
    <t>26 ต.ค. 2566</t>
  </si>
  <si>
    <t>10:43</t>
  </si>
  <si>
    <t>03 พ.ย. 2566</t>
  </si>
  <si>
    <t>11:52</t>
  </si>
  <si>
    <t>12:05</t>
  </si>
  <si>
    <t>13 พ.ย. 2566</t>
  </si>
  <si>
    <t>11:35</t>
  </si>
  <si>
    <t>20 พ.ย. 2566</t>
  </si>
  <si>
    <t>13:50</t>
  </si>
  <si>
    <t>06 ธ.ค. 2566</t>
  </si>
  <si>
    <t>13:25</t>
  </si>
  <si>
    <t>14 ธ.ค. 2566</t>
  </si>
  <si>
    <t>14:00</t>
  </si>
  <si>
    <t>14:10</t>
  </si>
  <si>
    <t>19 ธ.ค. 2566</t>
  </si>
  <si>
    <t>10:52</t>
  </si>
  <si>
    <t>11:05</t>
  </si>
  <si>
    <t>08 ม.ค. 2567</t>
  </si>
  <si>
    <t>13:26</t>
  </si>
  <si>
    <t>18 ม.ค. 2567</t>
  </si>
  <si>
    <t>11:45</t>
  </si>
  <si>
    <t>24 ม.ค. 2567</t>
  </si>
  <si>
    <t>14:12</t>
  </si>
  <si>
    <t>14:26</t>
  </si>
  <si>
    <t>05 ก.พ. 2567</t>
  </si>
  <si>
    <t>13:36</t>
  </si>
  <si>
    <t>12 ก.พ. 2567</t>
  </si>
  <si>
    <t>21 ก.พ. 2567</t>
  </si>
  <si>
    <t>16:00</t>
  </si>
  <si>
    <t>16:13</t>
  </si>
  <si>
    <t>04 มี.ค. 2567</t>
  </si>
  <si>
    <t>12:40</t>
  </si>
  <si>
    <t>12:48</t>
  </si>
  <si>
    <t>ใช้เครื่อง River Ray</t>
  </si>
  <si>
    <t>No. 21-02 Fan.1</t>
  </si>
  <si>
    <t xml:space="preserve">ใช้เครื่อง OSS-PC1 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</si>
</sst>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d\ \ ดดด"/>
    <numFmt numFmtId="189" formatCode="0.00;[Red]0.00"/>
  </numFmts>
  <fonts count="10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 applyBorder="0"/>
    <xf numFmtId="0" fontId="8" fillId="0" borderId="0"/>
  </cellStyleXfs>
  <cellXfs count="74">
    <xf numFmtId="0" fontId="0" fillId="0" borderId="0" xfId="0"/>
    <xf numFmtId="0" fontId="1" fillId="0" borderId="0" xfId="0" applyFont="1" applyBorder="1" applyAlignment="1">
      <alignment vertical="center"/>
    </xf>
    <xf numFmtId="2" fontId="2" fillId="0" borderId="0" xfId="0" applyNumberFormat="1" applyFont="1" applyBorder="1"/>
    <xf numFmtId="187" fontId="2" fillId="0" borderId="0" xfId="0" applyNumberFormat="1" applyFont="1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2" fontId="1" fillId="0" borderId="0" xfId="0" applyNumberFormat="1" applyFont="1" applyBorder="1"/>
    <xf numFmtId="187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188" fontId="1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horizontal="left"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87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/>
    </xf>
    <xf numFmtId="18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87" fontId="5" fillId="0" borderId="2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187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7" fontId="1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0" xfId="0" applyFont="1"/>
    <xf numFmtId="2" fontId="1" fillId="0" borderId="5" xfId="0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189" fontId="1" fillId="0" borderId="4" xfId="0" applyNumberFormat="1" applyFont="1" applyBorder="1" applyAlignment="1">
      <alignment vertical="center"/>
    </xf>
    <xf numFmtId="187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187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8006912"/>
        <c:axId val="118018048"/>
      </c:scatterChart>
      <c:valAx>
        <c:axId val="118006912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018048"/>
        <c:crossesAt val="100"/>
        <c:crossBetween val="midCat"/>
        <c:majorUnit val="10"/>
        <c:minorUnit val="5"/>
      </c:valAx>
      <c:valAx>
        <c:axId val="118018048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00691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7357184"/>
        <c:axId val="118314112"/>
      </c:scatterChart>
      <c:valAx>
        <c:axId val="117357184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314112"/>
        <c:crossesAt val="100"/>
        <c:crossBetween val="midCat"/>
        <c:majorUnit val="10"/>
        <c:minorUnit val="5"/>
      </c:valAx>
      <c:valAx>
        <c:axId val="118314112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35718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8345728"/>
        <c:axId val="118348032"/>
      </c:scatterChart>
      <c:valAx>
        <c:axId val="118345728"/>
        <c:scaling>
          <c:orientation val="minMax"/>
          <c:max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348032"/>
        <c:crossesAt val="100"/>
        <c:crossBetween val="midCat"/>
        <c:majorUnit val="1"/>
        <c:minorUnit val="0.5"/>
      </c:valAx>
      <c:valAx>
        <c:axId val="118348032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34572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279085010875297"/>
          <c:y val="8.2154817865895846E-2"/>
          <c:w val="0.79069836508620051"/>
          <c:h val="0.6655844155844249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noFill/>
            </c:spPr>
          </c:marker>
          <c:xVal>
            <c:numRef>
              <c:f>'W.26 '!$G$11:$G$43</c:f>
              <c:numCache>
                <c:formatCode>0.00</c:formatCode>
                <c:ptCount val="33"/>
                <c:pt idx="0">
                  <c:v>4.38</c:v>
                </c:pt>
                <c:pt idx="1">
                  <c:v>6.43</c:v>
                </c:pt>
                <c:pt idx="2">
                  <c:v>4.1900000000000004</c:v>
                </c:pt>
                <c:pt idx="3">
                  <c:v>7.89</c:v>
                </c:pt>
                <c:pt idx="4">
                  <c:v>4.75</c:v>
                </c:pt>
                <c:pt idx="5">
                  <c:v>3.9</c:v>
                </c:pt>
                <c:pt idx="6">
                  <c:v>4.28</c:v>
                </c:pt>
                <c:pt idx="7">
                  <c:v>4.57</c:v>
                </c:pt>
                <c:pt idx="8">
                  <c:v>4.75</c:v>
                </c:pt>
                <c:pt idx="9">
                  <c:v>5.16</c:v>
                </c:pt>
                <c:pt idx="10">
                  <c:v>6.21</c:v>
                </c:pt>
                <c:pt idx="11">
                  <c:v>6.19</c:v>
                </c:pt>
                <c:pt idx="12">
                  <c:v>12.84</c:v>
                </c:pt>
                <c:pt idx="13">
                  <c:v>8.58</c:v>
                </c:pt>
                <c:pt idx="14">
                  <c:v>14.6</c:v>
                </c:pt>
                <c:pt idx="15">
                  <c:v>13.67</c:v>
                </c:pt>
                <c:pt idx="16">
                  <c:v>3.08</c:v>
                </c:pt>
                <c:pt idx="17">
                  <c:v>14.77</c:v>
                </c:pt>
                <c:pt idx="18">
                  <c:v>4.96</c:v>
                </c:pt>
                <c:pt idx="19">
                  <c:v>3.62</c:v>
                </c:pt>
                <c:pt idx="20">
                  <c:v>3.36</c:v>
                </c:pt>
                <c:pt idx="21">
                  <c:v>2.42</c:v>
                </c:pt>
                <c:pt idx="22">
                  <c:v>2.2799999999999998</c:v>
                </c:pt>
                <c:pt idx="23">
                  <c:v>2</c:v>
                </c:pt>
                <c:pt idx="24">
                  <c:v>2.41</c:v>
                </c:pt>
                <c:pt idx="25">
                  <c:v>1.57</c:v>
                </c:pt>
                <c:pt idx="26">
                  <c:v>1.3</c:v>
                </c:pt>
                <c:pt idx="27">
                  <c:v>1.28</c:v>
                </c:pt>
                <c:pt idx="28">
                  <c:v>1.54</c:v>
                </c:pt>
                <c:pt idx="29">
                  <c:v>0.22</c:v>
                </c:pt>
                <c:pt idx="30">
                  <c:v>0.98</c:v>
                </c:pt>
                <c:pt idx="31">
                  <c:v>0.13</c:v>
                </c:pt>
                <c:pt idx="32">
                  <c:v>0.05</c:v>
                </c:pt>
              </c:numCache>
            </c:numRef>
          </c:xVal>
          <c:yVal>
            <c:numRef>
              <c:f>'W.26 '!$C$11:$C$43</c:f>
              <c:numCache>
                <c:formatCode>0.00</c:formatCode>
                <c:ptCount val="33"/>
                <c:pt idx="0">
                  <c:v>285.83999999999997</c:v>
                </c:pt>
                <c:pt idx="1">
                  <c:v>285.98</c:v>
                </c:pt>
                <c:pt idx="2">
                  <c:v>285.82</c:v>
                </c:pt>
                <c:pt idx="3">
                  <c:v>286.17</c:v>
                </c:pt>
                <c:pt idx="4">
                  <c:v>285.94</c:v>
                </c:pt>
                <c:pt idx="5">
                  <c:v>285.92</c:v>
                </c:pt>
                <c:pt idx="6">
                  <c:v>285.92</c:v>
                </c:pt>
                <c:pt idx="7">
                  <c:v>285.91000000000003</c:v>
                </c:pt>
                <c:pt idx="8">
                  <c:v>285.95</c:v>
                </c:pt>
                <c:pt idx="9">
                  <c:v>285.97000000000003</c:v>
                </c:pt>
                <c:pt idx="10">
                  <c:v>286.08999999999997</c:v>
                </c:pt>
                <c:pt idx="11">
                  <c:v>286.11</c:v>
                </c:pt>
                <c:pt idx="12">
                  <c:v>286.56</c:v>
                </c:pt>
                <c:pt idx="13">
                  <c:v>286.27999999999997</c:v>
                </c:pt>
                <c:pt idx="14">
                  <c:v>286.74</c:v>
                </c:pt>
                <c:pt idx="15">
                  <c:v>286.66000000000003</c:v>
                </c:pt>
                <c:pt idx="16">
                  <c:v>286.08</c:v>
                </c:pt>
                <c:pt idx="17">
                  <c:v>287.11</c:v>
                </c:pt>
                <c:pt idx="18">
                  <c:v>286.57</c:v>
                </c:pt>
                <c:pt idx="19">
                  <c:v>286.45999999999998</c:v>
                </c:pt>
                <c:pt idx="20">
                  <c:v>286.47000000000003</c:v>
                </c:pt>
                <c:pt idx="21">
                  <c:v>286.39</c:v>
                </c:pt>
                <c:pt idx="22">
                  <c:v>286.27</c:v>
                </c:pt>
                <c:pt idx="23">
                  <c:v>286.22000000000003</c:v>
                </c:pt>
                <c:pt idx="24">
                  <c:v>286.29000000000002</c:v>
                </c:pt>
                <c:pt idx="25">
                  <c:v>286.14999999999998</c:v>
                </c:pt>
                <c:pt idx="26">
                  <c:v>286.14</c:v>
                </c:pt>
                <c:pt idx="27">
                  <c:v>286.13</c:v>
                </c:pt>
                <c:pt idx="28">
                  <c:v>286.14</c:v>
                </c:pt>
                <c:pt idx="29">
                  <c:v>286.08999999999997</c:v>
                </c:pt>
                <c:pt idx="30">
                  <c:v>286.14</c:v>
                </c:pt>
                <c:pt idx="31">
                  <c:v>286.07</c:v>
                </c:pt>
                <c:pt idx="32">
                  <c:v>286.06</c:v>
                </c:pt>
              </c:numCache>
            </c:numRef>
          </c:yVal>
        </c:ser>
        <c:axId val="117525120"/>
        <c:axId val="118363264"/>
      </c:scatterChart>
      <c:valAx>
        <c:axId val="1175251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479484936177852"/>
              <c:y val="0.9031744075468839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363264"/>
        <c:crosses val="autoZero"/>
        <c:crossBetween val="midCat"/>
      </c:valAx>
      <c:valAx>
        <c:axId val="118363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3.9980483208829666E-2"/>
              <c:y val="0.2782346989235041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52512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732234350302175"/>
          <c:y val="0.12027531771946715"/>
          <c:w val="0.81004771860697178"/>
          <c:h val="0.704469718071165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7"/>
            <c:spPr>
              <a:noFill/>
            </c:spPr>
          </c:marker>
          <c:xVal>
            <c:numRef>
              <c:f>'W.26 '!$H$11:$H$43</c:f>
              <c:numCache>
                <c:formatCode>0.000</c:formatCode>
                <c:ptCount val="33"/>
                <c:pt idx="0">
                  <c:v>1.2E-2</c:v>
                </c:pt>
                <c:pt idx="1">
                  <c:v>1.2E-2</c:v>
                </c:pt>
                <c:pt idx="2">
                  <c:v>1.0999999999999999E-2</c:v>
                </c:pt>
                <c:pt idx="3">
                  <c:v>0.11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1.4E-2</c:v>
                </c:pt>
                <c:pt idx="7">
                  <c:v>1.2E-2</c:v>
                </c:pt>
                <c:pt idx="8">
                  <c:v>4.8000000000000001E-2</c:v>
                </c:pt>
                <c:pt idx="9">
                  <c:v>1.7000000000000001E-2</c:v>
                </c:pt>
                <c:pt idx="10">
                  <c:v>0.05</c:v>
                </c:pt>
                <c:pt idx="11">
                  <c:v>7.9000000000000001E-2</c:v>
                </c:pt>
                <c:pt idx="12">
                  <c:v>0.11799999999999999</c:v>
                </c:pt>
                <c:pt idx="13">
                  <c:v>0.158</c:v>
                </c:pt>
                <c:pt idx="14">
                  <c:v>0.27400000000000002</c:v>
                </c:pt>
                <c:pt idx="15">
                  <c:v>0.24099999999999999</c:v>
                </c:pt>
                <c:pt idx="16">
                  <c:v>0.109</c:v>
                </c:pt>
                <c:pt idx="17">
                  <c:v>0.45400000000000001</c:v>
                </c:pt>
                <c:pt idx="18">
                  <c:v>0.56599999999999995</c:v>
                </c:pt>
                <c:pt idx="19">
                  <c:v>0.50900000000000001</c:v>
                </c:pt>
                <c:pt idx="20">
                  <c:v>0.60899999999999999</c:v>
                </c:pt>
                <c:pt idx="21">
                  <c:v>0.43</c:v>
                </c:pt>
                <c:pt idx="22">
                  <c:v>0.27400000000000002</c:v>
                </c:pt>
                <c:pt idx="23">
                  <c:v>0.19500000000000001</c:v>
                </c:pt>
                <c:pt idx="24">
                  <c:v>0.20200000000000001</c:v>
                </c:pt>
                <c:pt idx="25">
                  <c:v>0.13600000000000001</c:v>
                </c:pt>
                <c:pt idx="26">
                  <c:v>0.107</c:v>
                </c:pt>
                <c:pt idx="27">
                  <c:v>7.0000000000000007E-2</c:v>
                </c:pt>
                <c:pt idx="28">
                  <c:v>4.8000000000000001E-2</c:v>
                </c:pt>
                <c:pt idx="29">
                  <c:v>0.34100000000000003</c:v>
                </c:pt>
                <c:pt idx="30">
                  <c:v>0.30399999999999999</c:v>
                </c:pt>
                <c:pt idx="31">
                  <c:v>0.315</c:v>
                </c:pt>
                <c:pt idx="32">
                  <c:v>0.2</c:v>
                </c:pt>
              </c:numCache>
            </c:numRef>
          </c:xVal>
          <c:yVal>
            <c:numRef>
              <c:f>'W.26 '!$C$11:$C$43</c:f>
              <c:numCache>
                <c:formatCode>0.00</c:formatCode>
                <c:ptCount val="33"/>
                <c:pt idx="0">
                  <c:v>285.83999999999997</c:v>
                </c:pt>
                <c:pt idx="1">
                  <c:v>285.98</c:v>
                </c:pt>
                <c:pt idx="2">
                  <c:v>285.82</c:v>
                </c:pt>
                <c:pt idx="3">
                  <c:v>286.17</c:v>
                </c:pt>
                <c:pt idx="4">
                  <c:v>285.94</c:v>
                </c:pt>
                <c:pt idx="5">
                  <c:v>285.92</c:v>
                </c:pt>
                <c:pt idx="6">
                  <c:v>285.92</c:v>
                </c:pt>
                <c:pt idx="7">
                  <c:v>285.91000000000003</c:v>
                </c:pt>
                <c:pt idx="8">
                  <c:v>285.95</c:v>
                </c:pt>
                <c:pt idx="9">
                  <c:v>285.97000000000003</c:v>
                </c:pt>
                <c:pt idx="10">
                  <c:v>286.08999999999997</c:v>
                </c:pt>
                <c:pt idx="11">
                  <c:v>286.11</c:v>
                </c:pt>
                <c:pt idx="12">
                  <c:v>286.56</c:v>
                </c:pt>
                <c:pt idx="13">
                  <c:v>286.27999999999997</c:v>
                </c:pt>
                <c:pt idx="14">
                  <c:v>286.74</c:v>
                </c:pt>
                <c:pt idx="15">
                  <c:v>286.66000000000003</c:v>
                </c:pt>
                <c:pt idx="16">
                  <c:v>286.08</c:v>
                </c:pt>
                <c:pt idx="17">
                  <c:v>287.11</c:v>
                </c:pt>
                <c:pt idx="18">
                  <c:v>286.57</c:v>
                </c:pt>
                <c:pt idx="19">
                  <c:v>286.45999999999998</c:v>
                </c:pt>
                <c:pt idx="20">
                  <c:v>286.47000000000003</c:v>
                </c:pt>
                <c:pt idx="21">
                  <c:v>286.39</c:v>
                </c:pt>
                <c:pt idx="22">
                  <c:v>286.27</c:v>
                </c:pt>
                <c:pt idx="23">
                  <c:v>286.22000000000003</c:v>
                </c:pt>
                <c:pt idx="24">
                  <c:v>286.29000000000002</c:v>
                </c:pt>
                <c:pt idx="25">
                  <c:v>286.14999999999998</c:v>
                </c:pt>
                <c:pt idx="26">
                  <c:v>286.14</c:v>
                </c:pt>
                <c:pt idx="27">
                  <c:v>286.13</c:v>
                </c:pt>
                <c:pt idx="28">
                  <c:v>286.14</c:v>
                </c:pt>
                <c:pt idx="29">
                  <c:v>286.08999999999997</c:v>
                </c:pt>
                <c:pt idx="30">
                  <c:v>286.14</c:v>
                </c:pt>
                <c:pt idx="31">
                  <c:v>286.07</c:v>
                </c:pt>
                <c:pt idx="32">
                  <c:v>286.06</c:v>
                </c:pt>
              </c:numCache>
            </c:numRef>
          </c:yVal>
        </c:ser>
        <c:axId val="118411264"/>
        <c:axId val="118413568"/>
      </c:scatterChart>
      <c:valAx>
        <c:axId val="1184112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815584222184997"/>
              <c:y val="0.92011701662292211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413568"/>
        <c:crosses val="autoZero"/>
        <c:crossBetween val="midCat"/>
      </c:valAx>
      <c:valAx>
        <c:axId val="118413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6585692745853602E-3"/>
              <c:y val="0.3444526465441819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841126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8502528"/>
        <c:axId val="118504832"/>
      </c:scatterChart>
      <c:valAx>
        <c:axId val="118502528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504832"/>
        <c:crossesAt val="100"/>
        <c:crossBetween val="midCat"/>
        <c:majorUnit val="10"/>
        <c:minorUnit val="5"/>
      </c:valAx>
      <c:valAx>
        <c:axId val="118504832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50252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Ref>
              <c:f>'W.26 '!$C$1:$C$4</c:f>
              <c:numCache>
                <c:formatCode>0.000</c:formatCode>
                <c:ptCount val="4"/>
              </c:numCache>
            </c:numRef>
          </c:yVal>
        </c:ser>
        <c:axId val="118537216"/>
        <c:axId val="118424320"/>
      </c:scatterChart>
      <c:valAx>
        <c:axId val="118537216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424320"/>
        <c:crossesAt val="100"/>
        <c:crossBetween val="midCat"/>
        <c:majorUnit val="10"/>
        <c:minorUnit val="5"/>
      </c:valAx>
      <c:valAx>
        <c:axId val="118424320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53721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8443392"/>
        <c:axId val="118478720"/>
      </c:scatterChart>
      <c:valAx>
        <c:axId val="118443392"/>
        <c:scaling>
          <c:orientation val="minMax"/>
          <c:max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478720"/>
        <c:crossesAt val="100"/>
        <c:crossBetween val="midCat"/>
        <c:majorUnit val="1"/>
        <c:minorUnit val="0.5"/>
      </c:valAx>
      <c:valAx>
        <c:axId val="118478720"/>
        <c:scaling>
          <c:orientation val="minMax"/>
          <c:max val="293"/>
          <c:min val="29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44339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852184100251888"/>
          <c:y val="7.5075075075075076E-2"/>
          <c:w val="0.75574331683054152"/>
          <c:h val="0.64864864864865091"/>
        </c:manualLayout>
      </c:layout>
      <c:scatterChart>
        <c:scatterStyle val="lineMarker"/>
        <c:ser>
          <c:idx val="1"/>
          <c:order val="0"/>
          <c:spPr>
            <a:ln>
              <a:noFill/>
            </a:ln>
          </c:spPr>
          <c:marker>
            <c:symbol val="circle"/>
            <c:size val="7"/>
            <c:spPr>
              <a:noFill/>
              <a:ln>
                <a:solidFill>
                  <a:schemeClr val="tx2"/>
                </a:solidFill>
              </a:ln>
            </c:spPr>
          </c:marker>
          <c:xVal>
            <c:numRef>
              <c:f>'W.26 '!$I$11:$I$43</c:f>
              <c:numCache>
                <c:formatCode>0.000</c:formatCode>
                <c:ptCount val="33"/>
                <c:pt idx="0">
                  <c:v>5.0999999999999997E-2</c:v>
                </c:pt>
                <c:pt idx="1">
                  <c:v>7.3999999999999996E-2</c:v>
                </c:pt>
                <c:pt idx="2">
                  <c:v>4.8000000000000001E-2</c:v>
                </c:pt>
                <c:pt idx="3">
                  <c:v>0.87</c:v>
                </c:pt>
                <c:pt idx="4">
                  <c:v>0.11899999999999999</c:v>
                </c:pt>
                <c:pt idx="5">
                  <c:v>9.6000000000000002E-2</c:v>
                </c:pt>
                <c:pt idx="6">
                  <c:v>6.0999999999999999E-2</c:v>
                </c:pt>
                <c:pt idx="7">
                  <c:v>5.3999999999999999E-2</c:v>
                </c:pt>
                <c:pt idx="8">
                  <c:v>0.23</c:v>
                </c:pt>
                <c:pt idx="9">
                  <c:v>8.8999999999999996E-2</c:v>
                </c:pt>
                <c:pt idx="10">
                  <c:v>0.31</c:v>
                </c:pt>
                <c:pt idx="11">
                  <c:v>0.49099999999999999</c:v>
                </c:pt>
                <c:pt idx="12">
                  <c:v>1.5129999999999999</c:v>
                </c:pt>
                <c:pt idx="13">
                  <c:v>1.3560000000000001</c:v>
                </c:pt>
                <c:pt idx="14">
                  <c:v>4.0030000000000001</c:v>
                </c:pt>
                <c:pt idx="15">
                  <c:v>3.298</c:v>
                </c:pt>
                <c:pt idx="16">
                  <c:v>0.33500000000000002</c:v>
                </c:pt>
                <c:pt idx="17">
                  <c:v>6.7050000000000001</c:v>
                </c:pt>
                <c:pt idx="18">
                  <c:v>2.8050000000000002</c:v>
                </c:pt>
                <c:pt idx="19">
                  <c:v>1.8420000000000001</c:v>
                </c:pt>
                <c:pt idx="20">
                  <c:v>2.0449999999999999</c:v>
                </c:pt>
                <c:pt idx="21">
                  <c:v>1.0409999999999999</c:v>
                </c:pt>
                <c:pt idx="22">
                  <c:v>0.625</c:v>
                </c:pt>
                <c:pt idx="23">
                  <c:v>0.38900000000000001</c:v>
                </c:pt>
                <c:pt idx="24">
                  <c:v>0.48599999999999999</c:v>
                </c:pt>
                <c:pt idx="25">
                  <c:v>0.21299999999999999</c:v>
                </c:pt>
                <c:pt idx="26">
                  <c:v>0.13900000000000001</c:v>
                </c:pt>
                <c:pt idx="27">
                  <c:v>0.09</c:v>
                </c:pt>
                <c:pt idx="28">
                  <c:v>7.3999999999999996E-2</c:v>
                </c:pt>
                <c:pt idx="29">
                  <c:v>7.4999999999999997E-2</c:v>
                </c:pt>
                <c:pt idx="30">
                  <c:v>0.29799999999999999</c:v>
                </c:pt>
                <c:pt idx="31">
                  <c:v>4.1000000000000002E-2</c:v>
                </c:pt>
                <c:pt idx="32">
                  <c:v>0.01</c:v>
                </c:pt>
              </c:numCache>
            </c:numRef>
          </c:xVal>
          <c:yVal>
            <c:numRef>
              <c:f>'W.26 '!$C$11:$C$43</c:f>
              <c:numCache>
                <c:formatCode>0.00</c:formatCode>
                <c:ptCount val="33"/>
                <c:pt idx="0">
                  <c:v>285.83999999999997</c:v>
                </c:pt>
                <c:pt idx="1">
                  <c:v>285.98</c:v>
                </c:pt>
                <c:pt idx="2">
                  <c:v>285.82</c:v>
                </c:pt>
                <c:pt idx="3">
                  <c:v>286.17</c:v>
                </c:pt>
                <c:pt idx="4">
                  <c:v>285.94</c:v>
                </c:pt>
                <c:pt idx="5">
                  <c:v>285.92</c:v>
                </c:pt>
                <c:pt idx="6">
                  <c:v>285.92</c:v>
                </c:pt>
                <c:pt idx="7">
                  <c:v>285.91000000000003</c:v>
                </c:pt>
                <c:pt idx="8">
                  <c:v>285.95</c:v>
                </c:pt>
                <c:pt idx="9">
                  <c:v>285.97000000000003</c:v>
                </c:pt>
                <c:pt idx="10">
                  <c:v>286.08999999999997</c:v>
                </c:pt>
                <c:pt idx="11">
                  <c:v>286.11</c:v>
                </c:pt>
                <c:pt idx="12">
                  <c:v>286.56</c:v>
                </c:pt>
                <c:pt idx="13">
                  <c:v>286.27999999999997</c:v>
                </c:pt>
                <c:pt idx="14">
                  <c:v>286.74</c:v>
                </c:pt>
                <c:pt idx="15">
                  <c:v>286.66000000000003</c:v>
                </c:pt>
                <c:pt idx="16">
                  <c:v>286.08</c:v>
                </c:pt>
                <c:pt idx="17">
                  <c:v>287.11</c:v>
                </c:pt>
                <c:pt idx="18">
                  <c:v>286.57</c:v>
                </c:pt>
                <c:pt idx="19">
                  <c:v>286.45999999999998</c:v>
                </c:pt>
                <c:pt idx="20">
                  <c:v>286.47000000000003</c:v>
                </c:pt>
                <c:pt idx="21">
                  <c:v>286.39</c:v>
                </c:pt>
                <c:pt idx="22">
                  <c:v>286.27</c:v>
                </c:pt>
                <c:pt idx="23">
                  <c:v>286.22000000000003</c:v>
                </c:pt>
                <c:pt idx="24">
                  <c:v>286.29000000000002</c:v>
                </c:pt>
                <c:pt idx="25">
                  <c:v>286.14999999999998</c:v>
                </c:pt>
                <c:pt idx="26">
                  <c:v>286.14</c:v>
                </c:pt>
                <c:pt idx="27">
                  <c:v>286.13</c:v>
                </c:pt>
                <c:pt idx="28">
                  <c:v>286.14</c:v>
                </c:pt>
                <c:pt idx="29">
                  <c:v>286.08999999999997</c:v>
                </c:pt>
                <c:pt idx="30">
                  <c:v>286.14</c:v>
                </c:pt>
                <c:pt idx="31">
                  <c:v>286.07</c:v>
                </c:pt>
                <c:pt idx="32">
                  <c:v>286.06</c:v>
                </c:pt>
              </c:numCache>
            </c:numRef>
          </c:yVal>
        </c:ser>
        <c:axId val="118653312"/>
        <c:axId val="118655616"/>
      </c:scatterChart>
      <c:valAx>
        <c:axId val="118653312"/>
        <c:scaling>
          <c:orientation val="minMax"/>
          <c:max val="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0010658026937246"/>
              <c:y val="0.8791150662380233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655616"/>
        <c:crosses val="autoZero"/>
        <c:crossBetween val="midCat"/>
        <c:majorUnit val="10"/>
        <c:minorUnit val="2"/>
      </c:valAx>
      <c:valAx>
        <c:axId val="1186556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1216953698662907E-2"/>
              <c:y val="0.2296895432449641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8653312"/>
        <c:crossesAt val="0"/>
        <c:crossBetween val="midCat"/>
        <c:majorUnit val="1"/>
        <c:minorUnit val="0.5"/>
      </c:valAx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722" r="0.75000000000000722" t="1" header="0.5" footer="0.5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0</xdr:rowOff>
    </xdr:from>
    <xdr:to>
      <xdr:col>11</xdr:col>
      <xdr:colOff>285750</xdr:colOff>
      <xdr:row>0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0</xdr:row>
      <xdr:rowOff>0</xdr:rowOff>
    </xdr:from>
    <xdr:to>
      <xdr:col>11</xdr:col>
      <xdr:colOff>304800</xdr:colOff>
      <xdr:row>0</xdr:row>
      <xdr:rowOff>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123825</xdr:colOff>
      <xdr:row>0</xdr:row>
      <xdr:rowOff>0</xdr:rowOff>
    </xdr:from>
    <xdr:to>
      <xdr:col>11</xdr:col>
      <xdr:colOff>304800</xdr:colOff>
      <xdr:row>0</xdr:row>
      <xdr:rowOff>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10</xdr:col>
      <xdr:colOff>39654</xdr:colOff>
      <xdr:row>0</xdr:row>
      <xdr:rowOff>0</xdr:rowOff>
    </xdr:from>
    <xdr:ext cx="5091009" cy="871008"/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7202454" y="0"/>
          <a:ext cx="5091009" cy="871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ของสถานีห้วยต๋า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W.26) 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อ.แจ้ห่ม จ.ลำปาง  (ปีน้ำ  2023)</a:t>
          </a:r>
        </a:p>
      </xdr:txBody>
    </xdr:sp>
    <xdr:clientData/>
  </xdr:oneCellAnchor>
  <xdr:twoCellAnchor>
    <xdr:from>
      <xdr:col>11</xdr:col>
      <xdr:colOff>47625</xdr:colOff>
      <xdr:row>16</xdr:row>
      <xdr:rowOff>238125</xdr:rowOff>
    </xdr:from>
    <xdr:to>
      <xdr:col>18</xdr:col>
      <xdr:colOff>238125</xdr:colOff>
      <xdr:row>29</xdr:row>
      <xdr:rowOff>57150</xdr:rowOff>
    </xdr:to>
    <xdr:graphicFrame macro="">
      <xdr:nvGraphicFramePr>
        <xdr:cNvPr id="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19050</xdr:colOff>
      <xdr:row>30</xdr:row>
      <xdr:rowOff>47625</xdr:rowOff>
    </xdr:from>
    <xdr:to>
      <xdr:col>19</xdr:col>
      <xdr:colOff>514350</xdr:colOff>
      <xdr:row>43</xdr:row>
      <xdr:rowOff>238125</xdr:rowOff>
    </xdr:to>
    <xdr:graphicFrame macro="">
      <xdr:nvGraphicFramePr>
        <xdr:cNvPr id="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123825</xdr:colOff>
      <xdr:row>0</xdr:row>
      <xdr:rowOff>0</xdr:rowOff>
    </xdr:from>
    <xdr:to>
      <xdr:col>11</xdr:col>
      <xdr:colOff>285750</xdr:colOff>
      <xdr:row>0</xdr:row>
      <xdr:rowOff>0</xdr:rowOff>
    </xdr:to>
    <xdr:graphicFrame macro="">
      <xdr:nvGraphicFramePr>
        <xdr:cNvPr id="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133350</xdr:colOff>
      <xdr:row>0</xdr:row>
      <xdr:rowOff>0</xdr:rowOff>
    </xdr:from>
    <xdr:to>
      <xdr:col>11</xdr:col>
      <xdr:colOff>304800</xdr:colOff>
      <xdr:row>0</xdr:row>
      <xdr:rowOff>0</xdr:rowOff>
    </xdr:to>
    <xdr:graphicFrame macro="">
      <xdr:nvGraphicFramePr>
        <xdr:cNvPr id="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0</xdr:row>
      <xdr:rowOff>0</xdr:rowOff>
    </xdr:from>
    <xdr:to>
      <xdr:col>11</xdr:col>
      <xdr:colOff>304800</xdr:colOff>
      <xdr:row>0</xdr:row>
      <xdr:rowOff>0</xdr:rowOff>
    </xdr:to>
    <xdr:graphicFrame macro="">
      <xdr:nvGraphicFramePr>
        <xdr:cNvPr id="1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57150</xdr:colOff>
      <xdr:row>1</xdr:row>
      <xdr:rowOff>57150</xdr:rowOff>
    </xdr:to>
    <xdr:sp macro="" textlink="">
      <xdr:nvSpPr>
        <xdr:cNvPr id="11" name="Text Box 18"/>
        <xdr:cNvSpPr txBox="1">
          <a:spLocks noChangeArrowheads="1"/>
        </xdr:cNvSpPr>
      </xdr:nvSpPr>
      <xdr:spPr bwMode="auto">
        <a:xfrm>
          <a:off x="7162800" y="0"/>
          <a:ext cx="571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104775</xdr:colOff>
      <xdr:row>0</xdr:row>
      <xdr:rowOff>142875</xdr:rowOff>
    </xdr:from>
    <xdr:to>
      <xdr:col>6</xdr:col>
      <xdr:colOff>114300</xdr:colOff>
      <xdr:row>2</xdr:row>
      <xdr:rowOff>190500</xdr:rowOff>
    </xdr:to>
    <xdr:pic>
      <xdr:nvPicPr>
        <xdr:cNvPr id="1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42875"/>
          <a:ext cx="619125" cy="581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47625</xdr:colOff>
      <xdr:row>4</xdr:row>
      <xdr:rowOff>28575</xdr:rowOff>
    </xdr:from>
    <xdr:to>
      <xdr:col>20</xdr:col>
      <xdr:colOff>209550</xdr:colOff>
      <xdr:row>16</xdr:row>
      <xdr:rowOff>47625</xdr:rowOff>
    </xdr:to>
    <xdr:graphicFrame macro="">
      <xdr:nvGraphicFramePr>
        <xdr:cNvPr id="1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U195"/>
  <sheetViews>
    <sheetView tabSelected="1" zoomScale="110" zoomScaleNormal="110" workbookViewId="0">
      <selection activeCell="C40" sqref="C40:C43"/>
    </sheetView>
  </sheetViews>
  <sheetFormatPr defaultColWidth="9.125" defaultRowHeight="21"/>
  <cols>
    <col min="1" max="1" width="12.25" style="8" customWidth="1"/>
    <col min="2" max="2" width="7.625" style="10" customWidth="1"/>
    <col min="3" max="3" width="9.25" style="11" customWidth="1"/>
    <col min="4" max="5" width="9" style="8" customWidth="1"/>
    <col min="6" max="6" width="9.125" style="8"/>
    <col min="7" max="7" width="9.875" style="8" customWidth="1"/>
    <col min="8" max="8" width="10.75" style="8" customWidth="1"/>
    <col min="9" max="9" width="11.875" style="8" customWidth="1"/>
    <col min="10" max="10" width="16.875" style="12" customWidth="1"/>
    <col min="11" max="16384" width="9.125" style="8"/>
  </cols>
  <sheetData>
    <row r="1" spans="1:21" s="6" customFormat="1" ht="21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5" t="s">
        <v>1</v>
      </c>
      <c r="N1" s="1"/>
      <c r="O1" s="1"/>
      <c r="P1" s="1"/>
      <c r="Q1" s="1"/>
      <c r="R1" s="7"/>
      <c r="U1" s="1"/>
    </row>
    <row r="2" spans="1:21" s="6" customFormat="1" ht="21" customHeight="1">
      <c r="A2" s="8" t="s">
        <v>2</v>
      </c>
      <c r="B2" s="2"/>
      <c r="C2" s="3"/>
      <c r="D2" s="4"/>
      <c r="E2" s="4"/>
      <c r="F2" s="4"/>
      <c r="G2" s="4"/>
      <c r="H2" s="4"/>
      <c r="I2" s="4"/>
      <c r="J2" s="9"/>
      <c r="N2" s="1"/>
      <c r="O2" s="1"/>
      <c r="P2" s="1"/>
      <c r="Q2" s="1"/>
      <c r="R2" s="7"/>
      <c r="U2" s="1"/>
    </row>
    <row r="3" spans="1:21" s="6" customFormat="1" ht="15.75" customHeight="1">
      <c r="A3" s="8"/>
      <c r="B3" s="10"/>
      <c r="C3" s="11"/>
      <c r="D3" s="8"/>
      <c r="E3" s="8"/>
      <c r="F3" s="8"/>
      <c r="G3" s="8"/>
      <c r="H3" s="8"/>
      <c r="I3" s="8"/>
      <c r="J3" s="12"/>
      <c r="N3" s="1"/>
      <c r="O3" s="1"/>
      <c r="P3" s="1"/>
      <c r="Q3" s="1"/>
      <c r="R3" s="7"/>
      <c r="U3" s="1"/>
    </row>
    <row r="4" spans="1:21" s="6" customFormat="1" ht="24.75" customHeight="1">
      <c r="A4" s="71" t="s">
        <v>3</v>
      </c>
      <c r="B4" s="71"/>
      <c r="C4" s="71"/>
      <c r="D4" s="71"/>
      <c r="E4" s="71"/>
      <c r="F4" s="71"/>
      <c r="G4" s="71"/>
      <c r="H4" s="71"/>
      <c r="I4" s="71"/>
      <c r="J4" s="71"/>
      <c r="N4" s="1"/>
      <c r="O4" s="1"/>
      <c r="P4" s="1"/>
      <c r="Q4" s="1"/>
      <c r="R4" s="7"/>
      <c r="U4" s="1"/>
    </row>
    <row r="5" spans="1:21" s="6" customFormat="1" ht="21" customHeight="1">
      <c r="A5" s="13"/>
      <c r="B5" s="14"/>
      <c r="C5" s="15"/>
      <c r="D5" s="16"/>
      <c r="E5" s="16"/>
      <c r="F5" s="16"/>
      <c r="G5" s="16"/>
      <c r="H5" s="16"/>
      <c r="I5" s="13"/>
      <c r="J5" s="17"/>
      <c r="N5" s="1"/>
      <c r="O5" s="1"/>
      <c r="P5" s="1"/>
      <c r="Q5" s="1"/>
      <c r="R5" s="7"/>
      <c r="U5" s="1"/>
    </row>
    <row r="6" spans="1:21" s="6" customFormat="1" ht="21" customHeight="1">
      <c r="A6" s="18" t="s">
        <v>4</v>
      </c>
      <c r="B6" s="19" t="s">
        <v>5</v>
      </c>
      <c r="C6" s="20"/>
      <c r="D6" s="21" t="s">
        <v>6</v>
      </c>
      <c r="E6" s="21"/>
      <c r="F6" s="21" t="s">
        <v>7</v>
      </c>
      <c r="H6" s="21" t="s">
        <v>8</v>
      </c>
      <c r="I6" s="22" t="s">
        <v>9</v>
      </c>
      <c r="J6" s="21"/>
      <c r="N6" s="1"/>
      <c r="O6" s="1"/>
      <c r="P6" s="1"/>
      <c r="Q6" s="1"/>
      <c r="R6" s="7"/>
      <c r="U6" s="1"/>
    </row>
    <row r="7" spans="1:21" s="6" customFormat="1" ht="21" customHeight="1">
      <c r="A7" s="18" t="s">
        <v>10</v>
      </c>
      <c r="B7" s="19" t="s">
        <v>11</v>
      </c>
      <c r="C7" s="20"/>
      <c r="D7" s="21" t="s">
        <v>12</v>
      </c>
      <c r="E7" s="21"/>
      <c r="F7" s="21" t="s">
        <v>13</v>
      </c>
      <c r="H7" s="23" t="s">
        <v>14</v>
      </c>
      <c r="I7" s="22" t="s">
        <v>15</v>
      </c>
      <c r="J7" s="21"/>
      <c r="N7" s="1"/>
      <c r="O7" s="1"/>
      <c r="P7" s="1"/>
      <c r="Q7" s="1"/>
      <c r="R7" s="7"/>
      <c r="U7" s="1"/>
    </row>
    <row r="8" spans="1:21" s="6" customFormat="1" ht="21" customHeight="1">
      <c r="A8" s="18" t="s">
        <v>16</v>
      </c>
      <c r="B8" s="7"/>
      <c r="C8" s="24">
        <v>286.47000000000003</v>
      </c>
      <c r="D8" s="21" t="s">
        <v>17</v>
      </c>
      <c r="E8" s="21"/>
      <c r="F8" s="1"/>
      <c r="G8" s="25"/>
      <c r="H8" s="21" t="s">
        <v>48</v>
      </c>
      <c r="I8" s="26"/>
      <c r="J8" s="21"/>
      <c r="N8" s="1"/>
      <c r="O8" s="1"/>
      <c r="P8" s="1"/>
      <c r="Q8" s="1"/>
      <c r="R8" s="7"/>
      <c r="U8" s="1"/>
    </row>
    <row r="9" spans="1:21" s="6" customFormat="1" ht="21" customHeight="1">
      <c r="A9" s="72" t="s">
        <v>18</v>
      </c>
      <c r="B9" s="27" t="s">
        <v>19</v>
      </c>
      <c r="C9" s="28" t="s">
        <v>19</v>
      </c>
      <c r="D9" s="29" t="s">
        <v>20</v>
      </c>
      <c r="E9" s="29" t="s">
        <v>21</v>
      </c>
      <c r="F9" s="29" t="s">
        <v>22</v>
      </c>
      <c r="G9" s="29" t="s">
        <v>23</v>
      </c>
      <c r="H9" s="30" t="s">
        <v>24</v>
      </c>
      <c r="I9" s="29" t="s">
        <v>25</v>
      </c>
      <c r="J9" s="72" t="s">
        <v>26</v>
      </c>
      <c r="N9" s="1"/>
      <c r="O9" s="1"/>
      <c r="P9" s="1"/>
      <c r="Q9" s="1"/>
      <c r="R9" s="7"/>
      <c r="U9" s="1"/>
    </row>
    <row r="10" spans="1:21" s="6" customFormat="1" ht="21" customHeight="1">
      <c r="A10" s="73"/>
      <c r="B10" s="31" t="s">
        <v>27</v>
      </c>
      <c r="C10" s="32" t="s">
        <v>28</v>
      </c>
      <c r="D10" s="31" t="s">
        <v>29</v>
      </c>
      <c r="E10" s="31" t="s">
        <v>30</v>
      </c>
      <c r="F10" s="31" t="s">
        <v>31</v>
      </c>
      <c r="G10" s="31" t="s">
        <v>32</v>
      </c>
      <c r="H10" s="31" t="s">
        <v>33</v>
      </c>
      <c r="I10" s="31" t="s">
        <v>34</v>
      </c>
      <c r="J10" s="73"/>
      <c r="N10" s="1"/>
      <c r="O10" s="1"/>
      <c r="P10" s="1"/>
      <c r="Q10" s="1"/>
      <c r="R10" s="7"/>
      <c r="U10" s="1"/>
    </row>
    <row r="11" spans="1:21" s="6" customFormat="1" ht="21" customHeight="1">
      <c r="A11" s="64" t="s">
        <v>49</v>
      </c>
      <c r="B11" s="33">
        <v>-0.63</v>
      </c>
      <c r="C11" s="33">
        <v>285.83999999999997</v>
      </c>
      <c r="D11" s="65" t="s">
        <v>43</v>
      </c>
      <c r="E11" s="65" t="s">
        <v>50</v>
      </c>
      <c r="F11" s="33">
        <v>11.56</v>
      </c>
      <c r="G11" s="33">
        <v>4.38</v>
      </c>
      <c r="H11" s="34">
        <v>1.2E-2</v>
      </c>
      <c r="I11" s="34">
        <v>5.0999999999999997E-2</v>
      </c>
      <c r="J11" s="35" t="s">
        <v>46</v>
      </c>
      <c r="N11" s="1"/>
      <c r="O11" s="1"/>
      <c r="P11" s="1"/>
      <c r="Q11" s="1"/>
      <c r="R11" s="7"/>
      <c r="U11" s="1"/>
    </row>
    <row r="12" spans="1:21" s="6" customFormat="1" ht="21" customHeight="1">
      <c r="A12" s="48" t="s">
        <v>51</v>
      </c>
      <c r="B12" s="37">
        <v>-0.49</v>
      </c>
      <c r="C12" s="37">
        <v>285.98</v>
      </c>
      <c r="D12" s="66" t="s">
        <v>52</v>
      </c>
      <c r="E12" s="66" t="s">
        <v>43</v>
      </c>
      <c r="F12" s="37">
        <v>12.17</v>
      </c>
      <c r="G12" s="37">
        <v>6.43</v>
      </c>
      <c r="H12" s="38">
        <v>1.2E-2</v>
      </c>
      <c r="I12" s="38">
        <v>7.3999999999999996E-2</v>
      </c>
      <c r="J12" s="39" t="s">
        <v>47</v>
      </c>
      <c r="N12" s="1"/>
      <c r="O12" s="1"/>
      <c r="P12" s="1"/>
      <c r="Q12" s="1"/>
      <c r="R12" s="7"/>
      <c r="U12" s="1"/>
    </row>
    <row r="13" spans="1:21" s="6" customFormat="1" ht="21" customHeight="1">
      <c r="A13" s="67" t="s">
        <v>53</v>
      </c>
      <c r="B13" s="37">
        <v>-0.65</v>
      </c>
      <c r="C13" s="37">
        <v>285.82</v>
      </c>
      <c r="D13" s="66" t="s">
        <v>54</v>
      </c>
      <c r="E13" s="66" t="s">
        <v>55</v>
      </c>
      <c r="F13" s="37">
        <v>11.47</v>
      </c>
      <c r="G13" s="37">
        <v>4.1900000000000004</v>
      </c>
      <c r="H13" s="38">
        <v>1.0999999999999999E-2</v>
      </c>
      <c r="I13" s="38">
        <v>4.8000000000000001E-2</v>
      </c>
      <c r="J13" s="39" t="s">
        <v>35</v>
      </c>
      <c r="N13" s="1"/>
      <c r="O13" s="1"/>
      <c r="P13" s="1"/>
      <c r="Q13" s="1"/>
      <c r="R13" s="7"/>
      <c r="U13" s="1"/>
    </row>
    <row r="14" spans="1:21" s="6" customFormat="1" ht="21" customHeight="1">
      <c r="A14" s="67" t="s">
        <v>56</v>
      </c>
      <c r="B14" s="37">
        <v>-0.3</v>
      </c>
      <c r="C14" s="37">
        <v>286.17</v>
      </c>
      <c r="D14" s="66" t="s">
        <v>57</v>
      </c>
      <c r="E14" s="66" t="s">
        <v>58</v>
      </c>
      <c r="F14" s="37">
        <v>13</v>
      </c>
      <c r="G14" s="37">
        <v>7.89</v>
      </c>
      <c r="H14" s="38">
        <v>0.11</v>
      </c>
      <c r="I14" s="38">
        <v>0.87</v>
      </c>
      <c r="J14" s="39" t="s">
        <v>35</v>
      </c>
      <c r="N14" s="1"/>
      <c r="O14" s="1"/>
      <c r="P14" s="1"/>
      <c r="Q14" s="1"/>
      <c r="R14" s="7"/>
      <c r="U14" s="1"/>
    </row>
    <row r="15" spans="1:21" s="6" customFormat="1" ht="21" customHeight="1">
      <c r="A15" s="67" t="s">
        <v>59</v>
      </c>
      <c r="B15" s="37">
        <v>-0.53</v>
      </c>
      <c r="C15" s="37">
        <v>285.94</v>
      </c>
      <c r="D15" s="66" t="s">
        <v>60</v>
      </c>
      <c r="E15" s="66" t="s">
        <v>61</v>
      </c>
      <c r="F15" s="37">
        <v>11.35</v>
      </c>
      <c r="G15" s="37">
        <v>4.75</v>
      </c>
      <c r="H15" s="38">
        <v>2.5000000000000001E-2</v>
      </c>
      <c r="I15" s="38">
        <v>0.11899999999999999</v>
      </c>
      <c r="J15" s="39" t="s">
        <v>35</v>
      </c>
      <c r="N15" s="1"/>
      <c r="O15" s="1"/>
      <c r="P15" s="1"/>
      <c r="Q15" s="1"/>
      <c r="R15" s="7"/>
      <c r="U15" s="1"/>
    </row>
    <row r="16" spans="1:21" s="6" customFormat="1" ht="21" customHeight="1">
      <c r="A16" s="67" t="s">
        <v>62</v>
      </c>
      <c r="B16" s="37">
        <v>-0.55000000000000004</v>
      </c>
      <c r="C16" s="37">
        <v>285.92</v>
      </c>
      <c r="D16" s="66" t="s">
        <v>63</v>
      </c>
      <c r="E16" s="66" t="s">
        <v>64</v>
      </c>
      <c r="F16" s="37">
        <v>11</v>
      </c>
      <c r="G16" s="37">
        <v>3.9</v>
      </c>
      <c r="H16" s="38">
        <v>2.5000000000000001E-2</v>
      </c>
      <c r="I16" s="38">
        <v>9.6000000000000002E-2</v>
      </c>
      <c r="J16" s="39" t="s">
        <v>35</v>
      </c>
      <c r="N16" s="1"/>
      <c r="O16" s="1"/>
      <c r="P16" s="1"/>
      <c r="Q16" s="1"/>
      <c r="R16" s="7"/>
      <c r="U16" s="1"/>
    </row>
    <row r="17" spans="1:21" s="6" customFormat="1" ht="21" customHeight="1">
      <c r="A17" s="67" t="s">
        <v>65</v>
      </c>
      <c r="B17" s="37">
        <v>-0.55000000000000004</v>
      </c>
      <c r="C17" s="37">
        <v>285.92</v>
      </c>
      <c r="D17" s="66" t="s">
        <v>66</v>
      </c>
      <c r="E17" s="66" t="s">
        <v>44</v>
      </c>
      <c r="F17" s="37">
        <v>11.15</v>
      </c>
      <c r="G17" s="37">
        <v>4.28</v>
      </c>
      <c r="H17" s="38">
        <v>1.4E-2</v>
      </c>
      <c r="I17" s="38">
        <v>6.0999999999999999E-2</v>
      </c>
      <c r="J17" s="39" t="s">
        <v>35</v>
      </c>
      <c r="N17" s="1"/>
      <c r="O17" s="1"/>
      <c r="P17" s="1"/>
      <c r="Q17" s="1"/>
      <c r="R17" s="7"/>
      <c r="U17" s="1"/>
    </row>
    <row r="18" spans="1:21" s="6" customFormat="1" ht="21" customHeight="1">
      <c r="A18" s="67" t="s">
        <v>67</v>
      </c>
      <c r="B18" s="37">
        <v>-0.56000000000000005</v>
      </c>
      <c r="C18" s="37">
        <v>285.91000000000003</v>
      </c>
      <c r="D18" s="66" t="s">
        <v>52</v>
      </c>
      <c r="E18" s="66" t="s">
        <v>55</v>
      </c>
      <c r="F18" s="37">
        <v>11.25</v>
      </c>
      <c r="G18" s="37">
        <v>4.57</v>
      </c>
      <c r="H18" s="38">
        <v>1.2E-2</v>
      </c>
      <c r="I18" s="38">
        <v>5.3999999999999999E-2</v>
      </c>
      <c r="J18" s="39" t="s">
        <v>35</v>
      </c>
      <c r="N18" s="1"/>
      <c r="O18" s="1"/>
      <c r="P18" s="1"/>
      <c r="Q18" s="1"/>
      <c r="R18" s="7"/>
      <c r="U18" s="1"/>
    </row>
    <row r="19" spans="1:21" s="6" customFormat="1" ht="21" customHeight="1">
      <c r="A19" s="67" t="s">
        <v>68</v>
      </c>
      <c r="B19" s="37">
        <v>-0.52</v>
      </c>
      <c r="C19" s="37">
        <v>285.95</v>
      </c>
      <c r="D19" s="66" t="s">
        <v>69</v>
      </c>
      <c r="E19" s="66" t="s">
        <v>41</v>
      </c>
      <c r="F19" s="37">
        <v>10.87</v>
      </c>
      <c r="G19" s="37">
        <v>4.75</v>
      </c>
      <c r="H19" s="38">
        <v>4.8000000000000001E-2</v>
      </c>
      <c r="I19" s="38">
        <v>0.23</v>
      </c>
      <c r="J19" s="39" t="s">
        <v>35</v>
      </c>
      <c r="N19" s="1"/>
      <c r="O19" s="1"/>
      <c r="P19" s="1"/>
      <c r="Q19" s="1"/>
      <c r="R19" s="7"/>
      <c r="U19" s="1"/>
    </row>
    <row r="20" spans="1:21" s="6" customFormat="1" ht="21" customHeight="1">
      <c r="A20" s="67" t="s">
        <v>70</v>
      </c>
      <c r="B20" s="37">
        <v>-0.5</v>
      </c>
      <c r="C20" s="37">
        <v>285.97000000000003</v>
      </c>
      <c r="D20" s="66" t="s">
        <v>71</v>
      </c>
      <c r="E20" s="66" t="s">
        <v>72</v>
      </c>
      <c r="F20" s="37">
        <v>11.85</v>
      </c>
      <c r="G20" s="37">
        <v>5.16</v>
      </c>
      <c r="H20" s="38">
        <v>1.7000000000000001E-2</v>
      </c>
      <c r="I20" s="38">
        <v>8.8999999999999996E-2</v>
      </c>
      <c r="J20" s="39" t="s">
        <v>35</v>
      </c>
      <c r="N20" s="1"/>
      <c r="O20" s="1"/>
      <c r="P20" s="1"/>
      <c r="Q20" s="1"/>
      <c r="R20" s="7"/>
      <c r="U20" s="1"/>
    </row>
    <row r="21" spans="1:21" s="6" customFormat="1" ht="21" customHeight="1">
      <c r="A21" s="67" t="s">
        <v>73</v>
      </c>
      <c r="B21" s="37">
        <v>-0.38</v>
      </c>
      <c r="C21" s="37">
        <v>286.08999999999997</v>
      </c>
      <c r="D21" s="66" t="s">
        <v>74</v>
      </c>
      <c r="E21" s="66" t="s">
        <v>75</v>
      </c>
      <c r="F21" s="37">
        <v>12.8</v>
      </c>
      <c r="G21" s="37">
        <v>6.21</v>
      </c>
      <c r="H21" s="38">
        <v>0.05</v>
      </c>
      <c r="I21" s="38">
        <v>0.31</v>
      </c>
      <c r="J21" s="39" t="s">
        <v>35</v>
      </c>
      <c r="N21" s="1"/>
      <c r="O21" s="1"/>
      <c r="P21" s="1"/>
      <c r="Q21" s="1"/>
      <c r="R21" s="7"/>
      <c r="U21" s="1"/>
    </row>
    <row r="22" spans="1:21" s="6" customFormat="1" ht="21" customHeight="1">
      <c r="A22" s="67" t="s">
        <v>76</v>
      </c>
      <c r="B22" s="37">
        <v>-0.36</v>
      </c>
      <c r="C22" s="37">
        <v>286.11</v>
      </c>
      <c r="D22" s="66" t="s">
        <v>77</v>
      </c>
      <c r="E22" s="66" t="s">
        <v>40</v>
      </c>
      <c r="F22" s="37">
        <v>12.49</v>
      </c>
      <c r="G22" s="37">
        <v>6.19</v>
      </c>
      <c r="H22" s="38">
        <v>7.9000000000000001E-2</v>
      </c>
      <c r="I22" s="38">
        <v>0.49099999999999999</v>
      </c>
      <c r="J22" s="39" t="s">
        <v>35</v>
      </c>
      <c r="N22" s="1"/>
      <c r="O22" s="1"/>
      <c r="P22" s="1"/>
      <c r="Q22" s="1"/>
      <c r="R22" s="7"/>
      <c r="U22" s="1"/>
    </row>
    <row r="23" spans="1:21" s="6" customFormat="1" ht="21" customHeight="1">
      <c r="A23" s="67" t="s">
        <v>78</v>
      </c>
      <c r="B23" s="37">
        <v>0.09</v>
      </c>
      <c r="C23" s="37">
        <v>286.56</v>
      </c>
      <c r="D23" s="66" t="s">
        <v>79</v>
      </c>
      <c r="E23" s="66" t="s">
        <v>80</v>
      </c>
      <c r="F23" s="37">
        <v>1545</v>
      </c>
      <c r="G23" s="37">
        <v>12.84</v>
      </c>
      <c r="H23" s="38">
        <v>0.11799999999999999</v>
      </c>
      <c r="I23" s="38">
        <v>1.5129999999999999</v>
      </c>
      <c r="J23" s="39" t="s">
        <v>35</v>
      </c>
      <c r="N23" s="1"/>
      <c r="O23" s="1"/>
      <c r="P23" s="1"/>
      <c r="Q23" s="1"/>
      <c r="R23" s="7"/>
      <c r="U23" s="1"/>
    </row>
    <row r="24" spans="1:21" s="6" customFormat="1" ht="21" customHeight="1">
      <c r="A24" s="67" t="s">
        <v>81</v>
      </c>
      <c r="B24" s="37">
        <v>-0.19</v>
      </c>
      <c r="C24" s="37">
        <v>286.27999999999997</v>
      </c>
      <c r="D24" s="66" t="s">
        <v>82</v>
      </c>
      <c r="E24" s="66" t="s">
        <v>54</v>
      </c>
      <c r="F24" s="37">
        <v>14.2</v>
      </c>
      <c r="G24" s="37">
        <v>8.58</v>
      </c>
      <c r="H24" s="38">
        <v>0.158</v>
      </c>
      <c r="I24" s="38">
        <v>1.3560000000000001</v>
      </c>
      <c r="J24" s="39" t="s">
        <v>35</v>
      </c>
      <c r="N24" s="1"/>
      <c r="O24" s="1"/>
      <c r="P24" s="1"/>
      <c r="Q24" s="1"/>
      <c r="R24" s="7"/>
      <c r="U24" s="1"/>
    </row>
    <row r="25" spans="1:21" s="6" customFormat="1" ht="21" customHeight="1">
      <c r="A25" s="67" t="s">
        <v>83</v>
      </c>
      <c r="B25" s="37">
        <v>0.27</v>
      </c>
      <c r="C25" s="37">
        <v>286.74</v>
      </c>
      <c r="D25" s="66" t="s">
        <v>84</v>
      </c>
      <c r="E25" s="66" t="s">
        <v>43</v>
      </c>
      <c r="F25" s="37">
        <v>15.53</v>
      </c>
      <c r="G25" s="37">
        <v>14.6</v>
      </c>
      <c r="H25" s="38">
        <v>0.27400000000000002</v>
      </c>
      <c r="I25" s="38">
        <v>4.0030000000000001</v>
      </c>
      <c r="J25" s="39" t="s">
        <v>35</v>
      </c>
      <c r="N25" s="1"/>
      <c r="O25" s="1"/>
      <c r="P25" s="1"/>
      <c r="Q25" s="1"/>
      <c r="R25" s="7"/>
      <c r="U25" s="1"/>
    </row>
    <row r="26" spans="1:21" s="6" customFormat="1" ht="21" customHeight="1">
      <c r="A26" s="67" t="s">
        <v>85</v>
      </c>
      <c r="B26" s="37">
        <v>0.19</v>
      </c>
      <c r="C26" s="37">
        <v>286.66000000000003</v>
      </c>
      <c r="D26" s="66" t="s">
        <v>86</v>
      </c>
      <c r="E26" s="66" t="s">
        <v>87</v>
      </c>
      <c r="F26" s="37">
        <v>17.510000000000002</v>
      </c>
      <c r="G26" s="37">
        <v>13.67</v>
      </c>
      <c r="H26" s="38">
        <v>0.24099999999999999</v>
      </c>
      <c r="I26" s="38">
        <v>3.298</v>
      </c>
      <c r="J26" s="39" t="s">
        <v>128</v>
      </c>
      <c r="N26" s="1"/>
      <c r="O26" s="1"/>
      <c r="P26" s="1"/>
      <c r="Q26" s="1"/>
      <c r="R26" s="7"/>
      <c r="U26" s="1"/>
    </row>
    <row r="27" spans="1:21" s="6" customFormat="1" ht="21" customHeight="1">
      <c r="A27" s="67" t="s">
        <v>88</v>
      </c>
      <c r="B27" s="37">
        <v>-0.39</v>
      </c>
      <c r="C27" s="37">
        <v>286.08</v>
      </c>
      <c r="D27" s="66" t="s">
        <v>89</v>
      </c>
      <c r="E27" s="66" t="s">
        <v>90</v>
      </c>
      <c r="F27" s="37">
        <v>10.95</v>
      </c>
      <c r="G27" s="37">
        <v>3.08</v>
      </c>
      <c r="H27" s="38">
        <v>0.109</v>
      </c>
      <c r="I27" s="38">
        <v>0.33500000000000002</v>
      </c>
      <c r="J27" s="39" t="s">
        <v>46</v>
      </c>
      <c r="K27" s="1"/>
      <c r="L27" s="1"/>
      <c r="M27" s="1"/>
      <c r="N27" s="1"/>
      <c r="O27" s="1"/>
      <c r="P27" s="1"/>
      <c r="Q27" s="1"/>
      <c r="R27" s="7"/>
      <c r="U27" s="1"/>
    </row>
    <row r="28" spans="1:21" s="6" customFormat="1" ht="21" customHeight="1">
      <c r="A28" s="67" t="s">
        <v>91</v>
      </c>
      <c r="B28" s="37">
        <v>0.64</v>
      </c>
      <c r="C28" s="37">
        <v>287.11</v>
      </c>
      <c r="D28" s="66" t="s">
        <v>92</v>
      </c>
      <c r="E28" s="66" t="s">
        <v>93</v>
      </c>
      <c r="F28" s="37">
        <v>17.55</v>
      </c>
      <c r="G28" s="37">
        <v>14.77</v>
      </c>
      <c r="H28" s="38">
        <v>0.45400000000000001</v>
      </c>
      <c r="I28" s="38">
        <v>6.7050000000000001</v>
      </c>
      <c r="J28" s="39" t="s">
        <v>128</v>
      </c>
      <c r="K28" s="1"/>
      <c r="L28" s="1"/>
      <c r="M28" s="1"/>
      <c r="N28" s="1"/>
      <c r="O28" s="1"/>
      <c r="P28" s="1"/>
      <c r="Q28" s="1"/>
      <c r="U28" s="1"/>
    </row>
    <row r="29" spans="1:21" s="6" customFormat="1" ht="21" customHeight="1">
      <c r="A29" s="67" t="s">
        <v>94</v>
      </c>
      <c r="B29" s="37">
        <v>0.1</v>
      </c>
      <c r="C29" s="37">
        <v>286.57</v>
      </c>
      <c r="D29" s="66" t="s">
        <v>45</v>
      </c>
      <c r="E29" s="66" t="s">
        <v>71</v>
      </c>
      <c r="F29" s="37">
        <v>13.8</v>
      </c>
      <c r="G29" s="37">
        <v>4.96</v>
      </c>
      <c r="H29" s="38">
        <v>0.56599999999999995</v>
      </c>
      <c r="I29" s="38">
        <v>2.8050000000000002</v>
      </c>
      <c r="J29" s="39" t="s">
        <v>35</v>
      </c>
      <c r="K29" s="41"/>
      <c r="L29" s="41"/>
      <c r="M29" s="41"/>
      <c r="N29" s="1"/>
      <c r="O29" s="1"/>
      <c r="P29" s="1"/>
      <c r="Q29" s="1"/>
      <c r="U29" s="1"/>
    </row>
    <row r="30" spans="1:21" s="6" customFormat="1" ht="21" customHeight="1">
      <c r="A30" s="67" t="s">
        <v>95</v>
      </c>
      <c r="B30" s="37">
        <v>-0.01</v>
      </c>
      <c r="C30" s="37">
        <v>286.45999999999998</v>
      </c>
      <c r="D30" s="66" t="s">
        <v>96</v>
      </c>
      <c r="E30" s="66" t="s">
        <v>45</v>
      </c>
      <c r="F30" s="37">
        <v>13.06</v>
      </c>
      <c r="G30" s="37">
        <v>3.62</v>
      </c>
      <c r="H30" s="38">
        <v>0.50900000000000001</v>
      </c>
      <c r="I30" s="38">
        <v>1.8420000000000001</v>
      </c>
      <c r="J30" s="39" t="s">
        <v>35</v>
      </c>
      <c r="K30" s="41"/>
      <c r="L30" s="41"/>
      <c r="M30" s="41"/>
      <c r="N30" s="1"/>
      <c r="O30" s="1"/>
      <c r="P30" s="1"/>
      <c r="Q30" s="1"/>
      <c r="R30" s="1"/>
      <c r="S30" s="1"/>
      <c r="T30" s="1"/>
      <c r="U30" s="1"/>
    </row>
    <row r="31" spans="1:21" s="6" customFormat="1" ht="21" customHeight="1">
      <c r="A31" s="67" t="s">
        <v>97</v>
      </c>
      <c r="B31" s="37">
        <v>0</v>
      </c>
      <c r="C31" s="37">
        <v>286.47000000000003</v>
      </c>
      <c r="D31" s="66" t="s">
        <v>98</v>
      </c>
      <c r="E31" s="66" t="s">
        <v>99</v>
      </c>
      <c r="F31" s="37">
        <v>12.98</v>
      </c>
      <c r="G31" s="37">
        <v>3.36</v>
      </c>
      <c r="H31" s="38">
        <v>0.60899999999999999</v>
      </c>
      <c r="I31" s="38">
        <v>2.0449999999999999</v>
      </c>
      <c r="J31" s="39" t="s">
        <v>35</v>
      </c>
      <c r="K31" s="41"/>
      <c r="L31" s="41"/>
      <c r="M31" s="41"/>
      <c r="N31" s="1"/>
      <c r="O31" s="1"/>
      <c r="P31" s="1"/>
      <c r="Q31" s="1"/>
      <c r="R31" s="1"/>
      <c r="S31" s="1"/>
      <c r="T31" s="1"/>
      <c r="U31" s="1"/>
    </row>
    <row r="32" spans="1:21" s="6" customFormat="1" ht="21" customHeight="1">
      <c r="A32" s="67" t="s">
        <v>100</v>
      </c>
      <c r="B32" s="37">
        <v>-0.08</v>
      </c>
      <c r="C32" s="37">
        <v>286.39</v>
      </c>
      <c r="D32" s="48" t="s">
        <v>72</v>
      </c>
      <c r="E32" s="48" t="s">
        <v>101</v>
      </c>
      <c r="F32" s="37">
        <v>10.87</v>
      </c>
      <c r="G32" s="37">
        <v>2.42</v>
      </c>
      <c r="H32" s="38">
        <v>0.43</v>
      </c>
      <c r="I32" s="38">
        <v>1.0409999999999999</v>
      </c>
      <c r="J32" s="39" t="s">
        <v>35</v>
      </c>
      <c r="K32" s="41"/>
      <c r="L32" s="41"/>
      <c r="M32" s="41"/>
      <c r="N32" s="1"/>
      <c r="O32" s="1"/>
      <c r="P32" s="1"/>
      <c r="Q32" s="1"/>
      <c r="R32" s="1"/>
      <c r="S32" s="1"/>
      <c r="T32" s="1"/>
      <c r="U32" s="1"/>
    </row>
    <row r="33" spans="1:21" s="6" customFormat="1" ht="21" customHeight="1">
      <c r="A33" s="67" t="s">
        <v>102</v>
      </c>
      <c r="B33" s="37">
        <v>-0.2</v>
      </c>
      <c r="C33" s="37">
        <v>286.27</v>
      </c>
      <c r="D33" s="48" t="s">
        <v>39</v>
      </c>
      <c r="E33" s="48" t="s">
        <v>103</v>
      </c>
      <c r="F33" s="37">
        <v>9.39</v>
      </c>
      <c r="G33" s="37">
        <v>2.2799999999999998</v>
      </c>
      <c r="H33" s="38">
        <v>0.27400000000000002</v>
      </c>
      <c r="I33" s="38">
        <v>0.625</v>
      </c>
      <c r="J33" s="39" t="s">
        <v>35</v>
      </c>
      <c r="K33" s="41"/>
      <c r="L33" s="41"/>
      <c r="M33" s="41"/>
      <c r="N33" s="1"/>
      <c r="O33" s="1"/>
      <c r="P33" s="1"/>
      <c r="Q33" s="1"/>
      <c r="R33" s="1"/>
      <c r="S33" s="1"/>
      <c r="T33" s="1"/>
      <c r="U33" s="1"/>
    </row>
    <row r="34" spans="1:21" s="6" customFormat="1" ht="21" customHeight="1">
      <c r="A34" s="67" t="s">
        <v>104</v>
      </c>
      <c r="B34" s="37">
        <v>-0.25</v>
      </c>
      <c r="C34" s="37">
        <v>286.22000000000003</v>
      </c>
      <c r="D34" s="48" t="s">
        <v>92</v>
      </c>
      <c r="E34" s="48" t="s">
        <v>105</v>
      </c>
      <c r="F34" s="37">
        <v>9.42</v>
      </c>
      <c r="G34" s="37">
        <v>2</v>
      </c>
      <c r="H34" s="38">
        <v>0.19500000000000001</v>
      </c>
      <c r="I34" s="38">
        <v>0.38900000000000001</v>
      </c>
      <c r="J34" s="39" t="s">
        <v>35</v>
      </c>
      <c r="K34" s="41"/>
      <c r="L34" s="41"/>
      <c r="M34" s="41"/>
      <c r="N34" s="1"/>
      <c r="O34" s="1"/>
      <c r="P34" s="1"/>
      <c r="Q34" s="1"/>
      <c r="R34" s="1"/>
      <c r="S34" s="1"/>
      <c r="T34" s="1"/>
      <c r="U34" s="1"/>
    </row>
    <row r="35" spans="1:21" s="6" customFormat="1" ht="21" customHeight="1">
      <c r="A35" s="67" t="s">
        <v>106</v>
      </c>
      <c r="B35" s="37">
        <v>-0.18</v>
      </c>
      <c r="C35" s="37">
        <v>286.29000000000002</v>
      </c>
      <c r="D35" s="48" t="s">
        <v>107</v>
      </c>
      <c r="E35" s="48" t="s">
        <v>108</v>
      </c>
      <c r="F35" s="37">
        <v>9.65</v>
      </c>
      <c r="G35" s="37">
        <v>2.41</v>
      </c>
      <c r="H35" s="38">
        <v>0.20200000000000001</v>
      </c>
      <c r="I35" s="38">
        <v>0.48599999999999999</v>
      </c>
      <c r="J35" s="39" t="s">
        <v>35</v>
      </c>
      <c r="K35" s="41"/>
      <c r="L35" s="41"/>
      <c r="M35" s="41"/>
      <c r="N35" s="1"/>
      <c r="O35" s="1"/>
      <c r="P35" s="1"/>
      <c r="Q35" s="1"/>
      <c r="R35" s="1"/>
      <c r="S35" s="1"/>
      <c r="T35" s="1"/>
      <c r="U35" s="1"/>
    </row>
    <row r="36" spans="1:21" s="6" customFormat="1" ht="21" customHeight="1">
      <c r="A36" s="67" t="s">
        <v>109</v>
      </c>
      <c r="B36" s="37">
        <v>-0.32</v>
      </c>
      <c r="C36" s="37">
        <v>286.14999999999998</v>
      </c>
      <c r="D36" s="67" t="s">
        <v>110</v>
      </c>
      <c r="E36" s="67" t="s">
        <v>111</v>
      </c>
      <c r="F36" s="37">
        <v>9.1999999999999993</v>
      </c>
      <c r="G36" s="37">
        <v>1.57</v>
      </c>
      <c r="H36" s="38">
        <v>0.13600000000000001</v>
      </c>
      <c r="I36" s="38">
        <v>0.21299999999999999</v>
      </c>
      <c r="J36" s="39" t="s">
        <v>35</v>
      </c>
      <c r="K36" s="41"/>
      <c r="L36" s="41"/>
      <c r="M36" s="41"/>
      <c r="N36" s="1"/>
      <c r="O36" s="1"/>
      <c r="P36" s="1"/>
      <c r="Q36" s="1"/>
      <c r="R36" s="1"/>
      <c r="S36" s="1"/>
      <c r="T36" s="1"/>
      <c r="U36" s="1"/>
    </row>
    <row r="37" spans="1:21" s="6" customFormat="1" ht="21" customHeight="1">
      <c r="A37" s="68" t="s">
        <v>112</v>
      </c>
      <c r="B37" s="42">
        <v>-0.33</v>
      </c>
      <c r="C37" s="42">
        <v>286.14</v>
      </c>
      <c r="D37" s="68" t="s">
        <v>92</v>
      </c>
      <c r="E37" s="68" t="s">
        <v>113</v>
      </c>
      <c r="F37" s="42">
        <v>8.9499999999999993</v>
      </c>
      <c r="G37" s="42">
        <v>1.3</v>
      </c>
      <c r="H37" s="43">
        <v>0.107</v>
      </c>
      <c r="I37" s="43">
        <v>0.13900000000000001</v>
      </c>
      <c r="J37" s="44" t="s">
        <v>130</v>
      </c>
      <c r="K37" s="41"/>
      <c r="L37" s="41"/>
      <c r="M37" s="41"/>
      <c r="N37" s="1"/>
      <c r="O37" s="1"/>
      <c r="P37" s="1"/>
      <c r="Q37" s="1"/>
      <c r="R37" s="1"/>
      <c r="S37" s="1"/>
      <c r="T37" s="1"/>
      <c r="U37" s="1"/>
    </row>
    <row r="38" spans="1:21" s="6" customFormat="1" ht="21" customHeight="1">
      <c r="A38" s="69" t="s">
        <v>114</v>
      </c>
      <c r="B38" s="33">
        <v>-0.34</v>
      </c>
      <c r="C38" s="33">
        <v>286.13</v>
      </c>
      <c r="D38" s="64" t="s">
        <v>115</v>
      </c>
      <c r="E38" s="64" t="s">
        <v>58</v>
      </c>
      <c r="F38" s="33">
        <v>9.0399999999999991</v>
      </c>
      <c r="G38" s="33">
        <v>1.28</v>
      </c>
      <c r="H38" s="34">
        <v>7.0000000000000007E-2</v>
      </c>
      <c r="I38" s="34">
        <v>0.09</v>
      </c>
      <c r="J38" s="70" t="s">
        <v>129</v>
      </c>
      <c r="K38" s="41"/>
      <c r="L38" s="41"/>
      <c r="M38" s="41"/>
      <c r="N38" s="1"/>
      <c r="O38" s="1"/>
      <c r="P38" s="1"/>
      <c r="Q38" s="1"/>
      <c r="R38" s="1"/>
      <c r="S38" s="1"/>
      <c r="T38" s="1"/>
      <c r="U38" s="1"/>
    </row>
    <row r="39" spans="1:21" s="6" customFormat="1" ht="21" customHeight="1">
      <c r="A39" s="67" t="s">
        <v>116</v>
      </c>
      <c r="B39" s="37">
        <v>-0.33</v>
      </c>
      <c r="C39" s="37">
        <v>286.14</v>
      </c>
      <c r="D39" s="48" t="s">
        <v>117</v>
      </c>
      <c r="E39" s="48" t="s">
        <v>118</v>
      </c>
      <c r="F39" s="37">
        <v>9.17</v>
      </c>
      <c r="G39" s="37">
        <v>1.54</v>
      </c>
      <c r="H39" s="38">
        <v>4.8000000000000001E-2</v>
      </c>
      <c r="I39" s="38">
        <v>7.3999999999999996E-2</v>
      </c>
      <c r="J39" s="39" t="s">
        <v>35</v>
      </c>
      <c r="K39" s="41"/>
      <c r="L39" s="41"/>
      <c r="M39" s="41"/>
      <c r="N39" s="1"/>
      <c r="O39" s="1"/>
      <c r="P39" s="1"/>
      <c r="Q39" s="1"/>
      <c r="R39" s="1"/>
      <c r="S39" s="1"/>
      <c r="T39" s="1"/>
      <c r="U39" s="1"/>
    </row>
    <row r="40" spans="1:21" s="6" customFormat="1" ht="21" customHeight="1">
      <c r="A40" s="40" t="s">
        <v>119</v>
      </c>
      <c r="B40" s="37">
        <v>-0.38</v>
      </c>
      <c r="C40" s="37">
        <v>286.08999999999997</v>
      </c>
      <c r="D40" s="36" t="s">
        <v>105</v>
      </c>
      <c r="E40" s="36" t="s">
        <v>120</v>
      </c>
      <c r="F40" s="37">
        <v>2.68</v>
      </c>
      <c r="G40" s="37">
        <v>0.22</v>
      </c>
      <c r="H40" s="38">
        <v>0.34100000000000003</v>
      </c>
      <c r="I40" s="38">
        <v>7.4999999999999997E-2</v>
      </c>
      <c r="J40" s="39" t="s">
        <v>35</v>
      </c>
      <c r="K40" s="41"/>
      <c r="L40" s="41"/>
      <c r="M40" s="41"/>
      <c r="N40" s="1"/>
      <c r="O40" s="1"/>
      <c r="P40" s="1"/>
      <c r="Q40" s="1"/>
      <c r="R40" s="1"/>
      <c r="S40" s="1"/>
      <c r="T40" s="1"/>
      <c r="U40" s="1"/>
    </row>
    <row r="41" spans="1:21" s="6" customFormat="1" ht="21" customHeight="1">
      <c r="A41" s="40" t="s">
        <v>121</v>
      </c>
      <c r="B41" s="37">
        <v>-0.33</v>
      </c>
      <c r="C41" s="37">
        <v>286.14</v>
      </c>
      <c r="D41" s="36" t="s">
        <v>42</v>
      </c>
      <c r="E41" s="36" t="s">
        <v>55</v>
      </c>
      <c r="F41" s="37">
        <v>7.38</v>
      </c>
      <c r="G41" s="37">
        <v>0.98</v>
      </c>
      <c r="H41" s="38">
        <v>0.30399999999999999</v>
      </c>
      <c r="I41" s="38">
        <v>0.29799999999999999</v>
      </c>
      <c r="J41" s="39" t="s">
        <v>35</v>
      </c>
      <c r="K41" s="41"/>
      <c r="L41" s="41"/>
      <c r="M41" s="41"/>
      <c r="N41" s="1"/>
      <c r="O41" s="1"/>
      <c r="P41" s="1"/>
      <c r="Q41" s="1"/>
      <c r="R41" s="1"/>
      <c r="S41" s="1"/>
      <c r="T41" s="1"/>
      <c r="U41" s="1"/>
    </row>
    <row r="42" spans="1:21" s="6" customFormat="1" ht="21" customHeight="1">
      <c r="A42" s="40" t="s">
        <v>122</v>
      </c>
      <c r="B42" s="37">
        <v>-0.4</v>
      </c>
      <c r="C42" s="37">
        <v>286.07</v>
      </c>
      <c r="D42" s="36" t="s">
        <v>123</v>
      </c>
      <c r="E42" s="36" t="s">
        <v>124</v>
      </c>
      <c r="F42" s="37">
        <v>3.01</v>
      </c>
      <c r="G42" s="37">
        <v>0.13</v>
      </c>
      <c r="H42" s="38">
        <v>0.315</v>
      </c>
      <c r="I42" s="38">
        <v>4.1000000000000002E-2</v>
      </c>
      <c r="J42" s="39" t="s">
        <v>35</v>
      </c>
      <c r="K42" s="41"/>
      <c r="L42" s="41"/>
      <c r="M42" s="41"/>
      <c r="N42" s="1"/>
      <c r="O42" s="1"/>
      <c r="P42" s="1"/>
      <c r="Q42" s="1"/>
      <c r="R42" s="1"/>
      <c r="S42" s="1"/>
      <c r="T42" s="1"/>
      <c r="U42" s="1"/>
    </row>
    <row r="43" spans="1:21" s="6" customFormat="1" ht="21" customHeight="1">
      <c r="A43" s="40" t="s">
        <v>125</v>
      </c>
      <c r="B43" s="37">
        <v>-0.41</v>
      </c>
      <c r="C43" s="37">
        <v>286.06</v>
      </c>
      <c r="D43" s="36" t="s">
        <v>126</v>
      </c>
      <c r="E43" s="36" t="s">
        <v>127</v>
      </c>
      <c r="F43" s="37">
        <v>2.81</v>
      </c>
      <c r="G43" s="37">
        <v>0.05</v>
      </c>
      <c r="H43" s="38">
        <v>0.2</v>
      </c>
      <c r="I43" s="38">
        <v>0.01</v>
      </c>
      <c r="J43" s="39" t="s">
        <v>35</v>
      </c>
      <c r="K43" s="41"/>
      <c r="L43" s="41"/>
      <c r="M43" s="41"/>
      <c r="N43" s="1"/>
      <c r="O43" s="1"/>
      <c r="P43" s="1"/>
      <c r="Q43" s="1"/>
      <c r="R43" s="1"/>
      <c r="S43" s="1"/>
      <c r="T43" s="1"/>
      <c r="U43" s="1"/>
    </row>
    <row r="44" spans="1:21" s="6" customFormat="1" ht="21" customHeight="1">
      <c r="A44" s="40"/>
      <c r="B44" s="37"/>
      <c r="C44" s="38"/>
      <c r="D44" s="36"/>
      <c r="E44" s="36"/>
      <c r="F44" s="37"/>
      <c r="G44" s="37"/>
      <c r="H44" s="38"/>
      <c r="I44" s="38"/>
      <c r="J44" s="39"/>
      <c r="K44" s="41"/>
      <c r="L44" s="41"/>
      <c r="M44" s="41"/>
      <c r="N44" s="1"/>
      <c r="O44" s="1"/>
      <c r="P44" s="1"/>
      <c r="Q44" s="1"/>
      <c r="R44" s="1"/>
      <c r="S44" s="1"/>
      <c r="T44" s="1"/>
      <c r="U44" s="1"/>
    </row>
    <row r="45" spans="1:21" s="6" customFormat="1" ht="21" customHeight="1">
      <c r="A45" s="40"/>
      <c r="B45" s="37"/>
      <c r="C45" s="38"/>
      <c r="D45" s="36"/>
      <c r="E45" s="36"/>
      <c r="F45" s="37"/>
      <c r="G45" s="37"/>
      <c r="H45" s="38"/>
      <c r="I45" s="38"/>
      <c r="J45" s="39"/>
      <c r="K45" s="41"/>
      <c r="L45" s="41"/>
      <c r="M45" s="41"/>
      <c r="N45" s="1"/>
      <c r="O45" s="1"/>
      <c r="P45" s="1"/>
      <c r="Q45" s="1"/>
      <c r="R45" s="1"/>
      <c r="S45" s="1"/>
      <c r="T45" s="1"/>
      <c r="U45" s="1"/>
    </row>
    <row r="46" spans="1:21" s="47" customFormat="1" ht="21" customHeight="1">
      <c r="A46" s="40"/>
      <c r="B46" s="37"/>
      <c r="C46" s="38"/>
      <c r="D46" s="36"/>
      <c r="E46" s="36"/>
      <c r="F46" s="37"/>
      <c r="G46" s="37"/>
      <c r="H46" s="38"/>
      <c r="I46" s="38"/>
      <c r="J46" s="39"/>
      <c r="K46" s="45"/>
      <c r="L46" s="45"/>
      <c r="M46" s="45"/>
      <c r="N46" s="46"/>
      <c r="O46" s="46"/>
      <c r="P46" s="46"/>
      <c r="Q46" s="46"/>
      <c r="R46" s="46"/>
      <c r="S46" s="46"/>
      <c r="T46" s="46"/>
      <c r="U46" s="46"/>
    </row>
    <row r="47" spans="1:21" s="1" customFormat="1" ht="21" customHeight="1">
      <c r="A47" s="36"/>
      <c r="B47" s="37"/>
      <c r="C47" s="36"/>
      <c r="D47" s="36"/>
      <c r="E47" s="36"/>
      <c r="F47" s="36"/>
      <c r="G47" s="36"/>
      <c r="H47" s="36"/>
      <c r="I47" s="36"/>
      <c r="J47" s="39"/>
      <c r="K47" s="41"/>
      <c r="L47" s="41"/>
      <c r="M47" s="41"/>
    </row>
    <row r="48" spans="1:21" s="1" customFormat="1" ht="21" customHeight="1">
      <c r="A48" s="48"/>
      <c r="B48" s="48"/>
      <c r="C48" s="49"/>
      <c r="D48" s="36"/>
      <c r="E48" s="36"/>
      <c r="F48" s="36"/>
      <c r="G48" s="36"/>
      <c r="H48" s="36"/>
      <c r="I48" s="36"/>
      <c r="J48" s="50"/>
      <c r="K48" s="41"/>
      <c r="L48" s="41"/>
      <c r="M48" s="41"/>
    </row>
    <row r="49" spans="1:13" s="1" customFormat="1" ht="21" customHeight="1">
      <c r="A49" s="48"/>
      <c r="B49" s="48"/>
      <c r="C49" s="49"/>
      <c r="D49" s="36"/>
      <c r="E49" s="36"/>
      <c r="F49" s="36"/>
      <c r="G49" s="36"/>
      <c r="H49" s="36"/>
      <c r="I49" s="36"/>
      <c r="J49" s="51"/>
      <c r="K49" s="41"/>
      <c r="L49" s="41"/>
      <c r="M49" s="41"/>
    </row>
    <row r="50" spans="1:13" s="1" customFormat="1" ht="21" customHeight="1">
      <c r="A50" s="36"/>
      <c r="B50" s="37"/>
      <c r="C50" s="49"/>
      <c r="D50" s="36"/>
      <c r="E50" s="36"/>
      <c r="F50" s="36"/>
      <c r="G50" s="36"/>
      <c r="H50" s="36"/>
      <c r="I50" s="36"/>
      <c r="J50" s="52"/>
      <c r="K50" s="41"/>
      <c r="L50" s="41"/>
      <c r="M50" s="41"/>
    </row>
    <row r="51" spans="1:13" s="1" customFormat="1" ht="21" customHeight="1">
      <c r="A51" s="36"/>
      <c r="B51" s="37"/>
      <c r="C51" s="49"/>
      <c r="D51" s="36"/>
      <c r="E51" s="36"/>
      <c r="F51" s="36"/>
      <c r="G51" s="36"/>
      <c r="H51" s="36"/>
      <c r="I51" s="36"/>
      <c r="J51" s="51"/>
      <c r="K51" s="41"/>
      <c r="L51" s="41"/>
      <c r="M51" s="41"/>
    </row>
    <row r="52" spans="1:13" s="1" customFormat="1" ht="21" customHeight="1">
      <c r="A52" s="36"/>
      <c r="B52" s="37"/>
      <c r="C52" s="36"/>
      <c r="D52" s="36"/>
      <c r="E52" s="36"/>
      <c r="F52" s="36"/>
      <c r="G52" s="36"/>
      <c r="H52" s="36"/>
      <c r="I52" s="36"/>
      <c r="J52" s="52"/>
      <c r="K52" s="41"/>
      <c r="L52" s="41"/>
      <c r="M52" s="41"/>
    </row>
    <row r="53" spans="1:13" s="1" customFormat="1" ht="21" customHeight="1">
      <c r="A53" s="53"/>
      <c r="B53" s="53"/>
      <c r="C53" s="53"/>
      <c r="D53" s="36"/>
      <c r="E53" s="36"/>
      <c r="F53" s="36"/>
      <c r="G53" s="36"/>
      <c r="H53" s="36"/>
      <c r="I53" s="36"/>
      <c r="J53" s="51"/>
      <c r="K53" s="41"/>
      <c r="L53" s="41"/>
      <c r="M53" s="41"/>
    </row>
    <row r="54" spans="1:13" s="1" customFormat="1" ht="21" customHeight="1">
      <c r="A54" s="53"/>
      <c r="B54" s="53"/>
      <c r="C54" s="53"/>
      <c r="D54" s="36"/>
      <c r="E54" s="36"/>
      <c r="F54" s="36"/>
      <c r="G54" s="36"/>
      <c r="H54" s="36"/>
      <c r="I54" s="36"/>
      <c r="J54" s="36"/>
      <c r="K54" s="41"/>
      <c r="L54" s="41"/>
      <c r="M54" s="41"/>
    </row>
    <row r="55" spans="1:13" s="1" customFormat="1" ht="21" customHeight="1">
      <c r="A55" s="53"/>
      <c r="B55" s="54"/>
      <c r="C55" s="55"/>
      <c r="D55" s="53"/>
      <c r="E55" s="53"/>
      <c r="F55" s="53"/>
      <c r="G55" s="53"/>
      <c r="H55" s="55"/>
      <c r="I55" s="55"/>
      <c r="J55" s="48"/>
      <c r="K55" s="41"/>
      <c r="L55" s="41"/>
      <c r="M55" s="41"/>
    </row>
    <row r="56" spans="1:13" s="1" customFormat="1" ht="21" customHeight="1">
      <c r="A56" s="53"/>
      <c r="B56" s="53"/>
      <c r="C56" s="53"/>
      <c r="D56" s="53"/>
      <c r="E56" s="53"/>
      <c r="F56" s="53"/>
      <c r="G56" s="53"/>
      <c r="H56" s="55"/>
      <c r="I56" s="55"/>
      <c r="J56" s="48"/>
      <c r="K56" s="41"/>
      <c r="L56" s="41"/>
      <c r="M56" s="41"/>
    </row>
    <row r="57" spans="1:13" s="1" customFormat="1" ht="21" customHeight="1">
      <c r="A57" s="53"/>
      <c r="B57" s="53"/>
      <c r="C57" s="53"/>
      <c r="D57" s="53"/>
      <c r="E57" s="53"/>
      <c r="F57" s="53"/>
      <c r="G57" s="53"/>
      <c r="H57" s="55"/>
      <c r="I57" s="55"/>
      <c r="J57" s="48"/>
      <c r="K57" s="41"/>
      <c r="L57" s="41"/>
      <c r="M57" s="41"/>
    </row>
    <row r="58" spans="1:13" s="1" customFormat="1" ht="21" customHeight="1">
      <c r="A58" s="53"/>
      <c r="B58" s="54"/>
      <c r="C58" s="55"/>
      <c r="D58" s="53"/>
      <c r="E58" s="53"/>
      <c r="F58" s="53"/>
      <c r="G58" s="53"/>
      <c r="H58" s="55"/>
      <c r="I58" s="55"/>
      <c r="J58" s="48"/>
      <c r="K58" s="41"/>
      <c r="L58" s="41"/>
      <c r="M58" s="41"/>
    </row>
    <row r="59" spans="1:13" s="1" customFormat="1" ht="21" customHeight="1">
      <c r="A59" s="53"/>
      <c r="B59" s="54"/>
      <c r="C59" s="55"/>
      <c r="D59" s="53"/>
      <c r="E59" s="53"/>
      <c r="F59" s="53"/>
      <c r="G59" s="53"/>
      <c r="H59" s="55"/>
      <c r="I59" s="55"/>
      <c r="J59" s="48"/>
      <c r="K59" s="41"/>
      <c r="L59" s="41"/>
      <c r="M59" s="41"/>
    </row>
    <row r="60" spans="1:13" s="1" customFormat="1" ht="21" customHeight="1">
      <c r="A60" s="53"/>
      <c r="B60" s="54"/>
      <c r="C60" s="55"/>
      <c r="D60" s="53"/>
      <c r="E60" s="53"/>
      <c r="F60" s="53"/>
      <c r="G60" s="53"/>
      <c r="H60" s="55"/>
      <c r="I60" s="55"/>
      <c r="J60" s="48"/>
      <c r="K60" s="41"/>
      <c r="L60" s="41"/>
      <c r="M60" s="41"/>
    </row>
    <row r="61" spans="1:13" s="1" customFormat="1" ht="21" customHeight="1">
      <c r="A61" s="53"/>
      <c r="B61" s="54"/>
      <c r="C61" s="55"/>
      <c r="D61" s="53"/>
      <c r="E61" s="53"/>
      <c r="F61" s="53"/>
      <c r="G61" s="53"/>
      <c r="H61" s="55"/>
      <c r="I61" s="55"/>
      <c r="J61" s="48"/>
      <c r="K61" s="41"/>
      <c r="L61" s="41"/>
      <c r="M61" s="41"/>
    </row>
    <row r="62" spans="1:13" s="1" customFormat="1" ht="21" customHeight="1">
      <c r="A62" s="53"/>
      <c r="B62" s="56"/>
      <c r="C62" s="55"/>
      <c r="D62" s="53"/>
      <c r="E62" s="53"/>
      <c r="F62" s="53"/>
      <c r="G62" s="53"/>
      <c r="H62" s="55"/>
      <c r="I62" s="55"/>
      <c r="J62" s="48"/>
      <c r="K62" s="41"/>
      <c r="L62" s="41"/>
      <c r="M62" s="41"/>
    </row>
    <row r="63" spans="1:13" s="1" customFormat="1" ht="21" customHeight="1">
      <c r="A63" s="53"/>
      <c r="B63" s="56"/>
      <c r="C63" s="55"/>
      <c r="D63" s="53"/>
      <c r="E63" s="53"/>
      <c r="F63" s="53"/>
      <c r="G63" s="53"/>
      <c r="H63" s="55"/>
      <c r="I63" s="55"/>
      <c r="J63" s="48"/>
      <c r="K63" s="41"/>
      <c r="L63" s="41"/>
      <c r="M63" s="41"/>
    </row>
    <row r="64" spans="1:13" s="1" customFormat="1" ht="21" customHeight="1">
      <c r="A64" s="60"/>
      <c r="B64" s="61"/>
      <c r="C64" s="62"/>
      <c r="D64" s="60"/>
      <c r="E64" s="60"/>
      <c r="F64" s="60"/>
      <c r="G64" s="60"/>
      <c r="H64" s="62"/>
      <c r="I64" s="62"/>
      <c r="J64" s="63"/>
      <c r="K64" s="41"/>
      <c r="L64" s="41"/>
      <c r="M64" s="41"/>
    </row>
    <row r="65" spans="1:13" ht="21" customHeight="1">
      <c r="H65" s="11"/>
      <c r="I65" s="11"/>
      <c r="K65" s="41"/>
      <c r="L65" s="41"/>
      <c r="M65" s="41"/>
    </row>
    <row r="66" spans="1:13" ht="21" customHeight="1">
      <c r="A66" s="57" t="s">
        <v>36</v>
      </c>
      <c r="B66" s="7"/>
      <c r="C66" s="7"/>
      <c r="H66" s="11"/>
      <c r="I66" s="11"/>
      <c r="K66" s="41"/>
      <c r="L66" s="41"/>
      <c r="M66" s="41"/>
    </row>
    <row r="67" spans="1:13" ht="21" customHeight="1">
      <c r="A67" s="58" t="s">
        <v>37</v>
      </c>
      <c r="B67" s="59">
        <f>+COUNT(B11:B64)</f>
        <v>33</v>
      </c>
      <c r="C67" s="7" t="s">
        <v>38</v>
      </c>
      <c r="H67" s="11"/>
      <c r="I67" s="11"/>
      <c r="K67" s="41"/>
      <c r="L67" s="41"/>
      <c r="M67" s="41"/>
    </row>
    <row r="68" spans="1:13" ht="21" customHeight="1">
      <c r="H68" s="11"/>
      <c r="I68" s="11"/>
      <c r="K68" s="41"/>
      <c r="L68" s="41"/>
      <c r="M68" s="41"/>
    </row>
    <row r="69" spans="1:13" ht="21" customHeight="1">
      <c r="H69" s="11"/>
      <c r="I69" s="11"/>
      <c r="K69" s="41"/>
      <c r="L69" s="41"/>
      <c r="M69" s="41"/>
    </row>
    <row r="70" spans="1:13" ht="21" customHeight="1">
      <c r="H70" s="11"/>
      <c r="I70" s="11"/>
      <c r="K70" s="41"/>
      <c r="L70" s="41"/>
      <c r="M70" s="41"/>
    </row>
    <row r="71" spans="1:13" ht="21" customHeight="1">
      <c r="H71" s="11"/>
      <c r="I71" s="11"/>
      <c r="K71" s="41"/>
      <c r="L71" s="41"/>
      <c r="M71" s="41"/>
    </row>
    <row r="72" spans="1:13" ht="21" customHeight="1">
      <c r="H72" s="11"/>
      <c r="I72" s="11"/>
      <c r="K72" s="41"/>
      <c r="L72" s="41"/>
      <c r="M72" s="41"/>
    </row>
    <row r="73" spans="1:13" ht="21" customHeight="1">
      <c r="H73" s="11"/>
      <c r="I73" s="11"/>
      <c r="K73" s="1"/>
      <c r="L73" s="1"/>
      <c r="M73" s="1"/>
    </row>
    <row r="74" spans="1:13" ht="21" customHeight="1">
      <c r="H74" s="11"/>
      <c r="I74" s="11"/>
      <c r="K74" s="1"/>
      <c r="L74" s="1"/>
      <c r="M74" s="1"/>
    </row>
    <row r="75" spans="1:13" ht="21" customHeight="1">
      <c r="H75" s="11"/>
      <c r="I75" s="11"/>
      <c r="K75" s="1"/>
      <c r="L75" s="1"/>
      <c r="M75" s="1"/>
    </row>
    <row r="76" spans="1:13" ht="21" customHeight="1">
      <c r="H76" s="11"/>
      <c r="I76" s="11"/>
      <c r="K76" s="1"/>
      <c r="L76" s="1"/>
      <c r="M76" s="1"/>
    </row>
    <row r="77" spans="1:13" ht="21" customHeight="1">
      <c r="H77" s="11"/>
      <c r="I77" s="11"/>
      <c r="K77" s="1"/>
      <c r="L77" s="1"/>
      <c r="M77" s="1"/>
    </row>
    <row r="78" spans="1:13" ht="21" customHeight="1">
      <c r="H78" s="11"/>
      <c r="I78" s="11"/>
      <c r="K78" s="1"/>
      <c r="L78" s="1"/>
      <c r="M78" s="1"/>
    </row>
    <row r="79" spans="1:13" ht="21" customHeight="1">
      <c r="H79" s="11"/>
      <c r="I79" s="11"/>
      <c r="K79" s="1"/>
      <c r="L79" s="1"/>
      <c r="M79" s="1"/>
    </row>
    <row r="80" spans="1:13" ht="21" customHeight="1">
      <c r="H80" s="11"/>
      <c r="I80" s="11"/>
      <c r="K80" s="1"/>
      <c r="L80" s="1"/>
      <c r="M80" s="1"/>
    </row>
    <row r="81" spans="8:13" ht="21" customHeight="1">
      <c r="H81" s="11"/>
      <c r="I81" s="11"/>
      <c r="K81" s="1"/>
      <c r="L81" s="1"/>
      <c r="M81" s="1"/>
    </row>
    <row r="82" spans="8:13" ht="21" customHeight="1">
      <c r="H82" s="11"/>
      <c r="I82" s="11"/>
      <c r="K82" s="1"/>
      <c r="L82" s="1"/>
      <c r="M82" s="1"/>
    </row>
    <row r="83" spans="8:13" ht="21" customHeight="1">
      <c r="H83" s="11"/>
      <c r="I83" s="11"/>
      <c r="K83" s="1"/>
      <c r="L83" s="1"/>
      <c r="M83" s="1"/>
    </row>
    <row r="84" spans="8:13" ht="21" customHeight="1">
      <c r="H84" s="11"/>
      <c r="I84" s="11"/>
      <c r="K84" s="1"/>
      <c r="L84" s="1"/>
      <c r="M84" s="1"/>
    </row>
    <row r="85" spans="8:13" ht="21" customHeight="1">
      <c r="H85" s="11"/>
      <c r="I85" s="11"/>
      <c r="K85" s="1"/>
      <c r="L85" s="1"/>
      <c r="M85" s="1"/>
    </row>
    <row r="86" spans="8:13" ht="21" customHeight="1">
      <c r="H86" s="11"/>
      <c r="I86" s="11"/>
    </row>
    <row r="87" spans="8:13" ht="21" customHeight="1">
      <c r="H87" s="11"/>
      <c r="I87" s="11"/>
    </row>
    <row r="88" spans="8:13" ht="21" customHeight="1">
      <c r="H88" s="11"/>
      <c r="I88" s="11"/>
    </row>
    <row r="89" spans="8:13" ht="21" customHeight="1">
      <c r="H89" s="11"/>
      <c r="I89" s="11"/>
    </row>
    <row r="90" spans="8:13" ht="21" customHeight="1">
      <c r="H90" s="11"/>
      <c r="I90" s="11"/>
    </row>
    <row r="91" spans="8:13" ht="21" customHeight="1">
      <c r="H91" s="11"/>
      <c r="I91" s="11"/>
    </row>
    <row r="92" spans="8:13" ht="21" customHeight="1">
      <c r="H92" s="11"/>
      <c r="I92" s="11"/>
    </row>
    <row r="93" spans="8:13" ht="21" customHeight="1">
      <c r="H93" s="11"/>
      <c r="I93" s="11"/>
    </row>
    <row r="94" spans="8:13" ht="21" customHeight="1">
      <c r="H94" s="11"/>
      <c r="I94" s="11"/>
    </row>
    <row r="95" spans="8:13" ht="21" customHeight="1">
      <c r="H95" s="11"/>
      <c r="I95" s="11"/>
    </row>
    <row r="96" spans="8:13" ht="21" customHeight="1">
      <c r="H96" s="11"/>
      <c r="I96" s="11"/>
    </row>
    <row r="97" spans="8:9" ht="21" customHeight="1">
      <c r="H97" s="11"/>
      <c r="I97" s="11"/>
    </row>
    <row r="98" spans="8:9" ht="21" customHeight="1">
      <c r="H98" s="11"/>
      <c r="I98" s="11"/>
    </row>
    <row r="99" spans="8:9" ht="21" customHeight="1">
      <c r="H99" s="11"/>
      <c r="I99" s="11"/>
    </row>
    <row r="100" spans="8:9" ht="21" customHeight="1">
      <c r="H100" s="11"/>
      <c r="I100" s="11"/>
    </row>
    <row r="101" spans="8:9" ht="21" customHeight="1">
      <c r="H101" s="11"/>
      <c r="I101" s="11"/>
    </row>
    <row r="102" spans="8:9" ht="21" customHeight="1">
      <c r="H102" s="11"/>
      <c r="I102" s="11"/>
    </row>
    <row r="103" spans="8:9" ht="21" customHeight="1">
      <c r="H103" s="11"/>
      <c r="I103" s="11"/>
    </row>
    <row r="104" spans="8:9" ht="21" customHeight="1">
      <c r="H104" s="11"/>
      <c r="I104" s="11"/>
    </row>
    <row r="105" spans="8:9" ht="21" customHeight="1">
      <c r="H105" s="11"/>
      <c r="I105" s="11"/>
    </row>
    <row r="106" spans="8:9" ht="21" customHeight="1">
      <c r="H106" s="11"/>
      <c r="I106" s="11"/>
    </row>
    <row r="107" spans="8:9" ht="21" customHeight="1">
      <c r="H107" s="11"/>
      <c r="I107" s="11"/>
    </row>
    <row r="108" spans="8:9" ht="21" customHeight="1">
      <c r="H108" s="11"/>
      <c r="I108" s="11"/>
    </row>
    <row r="109" spans="8:9" ht="21" customHeight="1">
      <c r="H109" s="11"/>
      <c r="I109" s="11"/>
    </row>
    <row r="110" spans="8:9" ht="21" customHeight="1">
      <c r="H110" s="11"/>
      <c r="I110" s="11"/>
    </row>
    <row r="111" spans="8:9" ht="21" customHeight="1">
      <c r="H111" s="11"/>
      <c r="I111" s="11"/>
    </row>
    <row r="112" spans="8:9" ht="21" customHeight="1">
      <c r="H112" s="11"/>
      <c r="I112" s="11"/>
    </row>
    <row r="113" spans="8:9" ht="21" customHeight="1">
      <c r="H113" s="11"/>
      <c r="I113" s="11"/>
    </row>
    <row r="114" spans="8:9" ht="21" customHeight="1">
      <c r="H114" s="11"/>
      <c r="I114" s="11"/>
    </row>
    <row r="115" spans="8:9" ht="21" customHeight="1">
      <c r="H115" s="11"/>
      <c r="I115" s="11"/>
    </row>
    <row r="116" spans="8:9" ht="21" customHeight="1">
      <c r="H116" s="11"/>
      <c r="I116" s="11"/>
    </row>
    <row r="117" spans="8:9" ht="21" customHeight="1"/>
    <row r="118" spans="8:9" ht="21" customHeight="1"/>
    <row r="119" spans="8:9" ht="21" customHeight="1"/>
    <row r="120" spans="8:9" ht="21" customHeight="1"/>
    <row r="121" spans="8:9" ht="21" customHeight="1"/>
    <row r="122" spans="8:9" ht="21" customHeight="1"/>
    <row r="123" spans="8:9" ht="21" customHeight="1"/>
    <row r="124" spans="8:9" ht="21" customHeight="1"/>
    <row r="125" spans="8:9" ht="21" customHeight="1"/>
    <row r="126" spans="8:9" ht="21" customHeight="1"/>
    <row r="127" spans="8:9" ht="21" customHeight="1"/>
    <row r="128" spans="8:9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</sheetData>
  <mergeCells count="3">
    <mergeCell ref="A4:J4"/>
    <mergeCell ref="A9:A10"/>
    <mergeCell ref="J9:J10"/>
  </mergeCells>
  <pageMargins left="0.48" right="0.15748031496063" top="0.3" bottom="0" header="0.23622047244094499" footer="0.23622047244094499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W.26 </vt:lpstr>
      <vt:lpstr>'W.26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2022-06-06T04:16:15Z</cp:lastPrinted>
  <dcterms:created xsi:type="dcterms:W3CDTF">2019-05-28T03:44:46Z</dcterms:created>
  <dcterms:modified xsi:type="dcterms:W3CDTF">2024-05-30T06:49:47Z</dcterms:modified>
</cp:coreProperties>
</file>