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<sst xmlns="http://schemas.openxmlformats.org/spreadsheetml/2006/main" count="50" uniqueCount="25">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</sst>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Y.13A น้ำงาว อ.งาว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'Y.13A'!$D$36:$O$36</c:f>
              <c:numCache/>
            </c:numRef>
          </c:xVal>
          <c:yVal>
            <c:numRef>
              <c:f>'Y.13A'!$D$37:$O$37</c:f>
              <c:numCache/>
            </c:numRef>
          </c:yVal>
          <c:smooth val="0"/>
        </c:ser>
        <c:axId val="19527627"/>
        <c:axId val="41530916"/>
      </c:scatterChart>
      <c:valAx>
        <c:axId val="195276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530916"/>
        <c:crossesAt val="1"/>
        <c:crossBetween val="midCat"/>
        <c:dispUnits/>
        <c:majorUnit val="10"/>
      </c:valAx>
      <c:valAx>
        <c:axId val="4153091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27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R28" sqref="R2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2.185999999999999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0.2096042105263118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2531</v>
      </c>
      <c r="B6" s="93">
        <f aca="true" t="shared" si="1" ref="B6:B16">J41</f>
        <v>2.3999999999999773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0.4578255241096894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2532</v>
      </c>
      <c r="B7" s="93">
        <f t="shared" si="1"/>
        <v>2.6100000000000136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2533</v>
      </c>
      <c r="B8" s="93">
        <f t="shared" si="1"/>
        <v>2.06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2534</v>
      </c>
      <c r="B9" s="93">
        <f t="shared" si="1"/>
        <v>2.6399999999999864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93">
        <f t="shared" si="1"/>
        <v>2.670000000000016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93">
        <f t="shared" si="1"/>
        <v>2.319999999999993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93">
        <f t="shared" si="1"/>
        <v>1.920000000000016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93">
        <f t="shared" si="1"/>
        <v>3.0399999999999636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93">
        <f t="shared" si="1"/>
        <v>2.170000000000016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93">
        <f t="shared" si="1"/>
        <v>1.3000000000000114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93">
        <f t="shared" si="1"/>
        <v>1.759999999999991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93">
        <v>1.9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93">
        <v>1.97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93">
        <v>2.88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93">
        <v>2.05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93">
        <v>2.259999999999991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93">
        <v>2.5500000000000114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93">
        <v>1.65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93">
        <v>2.05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93">
        <v>1.52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4"/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2.12</v>
      </c>
      <c r="E37" s="82">
        <f t="shared" si="3"/>
        <v>2.35</v>
      </c>
      <c r="F37" s="82">
        <f t="shared" si="3"/>
        <v>2.5</v>
      </c>
      <c r="G37" s="82">
        <f t="shared" si="3"/>
        <v>2.61</v>
      </c>
      <c r="H37" s="82">
        <f t="shared" si="3"/>
        <v>2.69</v>
      </c>
      <c r="I37" s="82">
        <f t="shared" si="3"/>
        <v>2.93</v>
      </c>
      <c r="J37" s="82">
        <f t="shared" si="3"/>
        <v>3.24</v>
      </c>
      <c r="K37" s="82">
        <f t="shared" si="3"/>
        <v>3.34</v>
      </c>
      <c r="L37" s="82">
        <f t="shared" si="3"/>
        <v>3.64</v>
      </c>
      <c r="M37" s="83">
        <f t="shared" si="3"/>
        <v>3.94</v>
      </c>
      <c r="N37" s="83">
        <f t="shared" si="3"/>
        <v>4.24</v>
      </c>
      <c r="O37" s="83">
        <f t="shared" si="3"/>
        <v>4.64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2531</v>
      </c>
      <c r="J41" s="78">
        <v>2.3999999999999773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2532</v>
      </c>
      <c r="J42" s="78">
        <v>2.6100000000000136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2533</v>
      </c>
      <c r="J43" s="78">
        <v>2.06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2534</v>
      </c>
      <c r="J44" s="78">
        <v>2.6399999999999864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2545</v>
      </c>
      <c r="J45" s="78">
        <v>2.670000000000016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2546</v>
      </c>
      <c r="J46" s="78">
        <v>2.319999999999993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2547</v>
      </c>
      <c r="J47" s="78">
        <v>1.920000000000016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2548</v>
      </c>
      <c r="J48" s="78">
        <v>3.0399999999999636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2549</v>
      </c>
      <c r="J49" s="78">
        <v>2.170000000000016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2550</v>
      </c>
      <c r="J50" s="78">
        <v>1.3000000000000114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2551</v>
      </c>
      <c r="J51" s="78">
        <v>1.759999999999991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7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78">
        <v>1.97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78">
        <v>2.88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78">
        <v>2.05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78">
        <v>2.259999999999991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78">
        <v>2.5500000000000114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78">
        <v>1.65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78">
        <v>2.05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78">
        <v>1.52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2.3214564152289614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1.9604726127247298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6" sqref="D6:D12"/>
    </sheetView>
  </sheetViews>
  <sheetFormatPr defaultColWidth="9.140625" defaultRowHeight="21.75"/>
  <sheetData>
    <row r="1" ht="21.75">
      <c r="D1" s="75">
        <v>268.3</v>
      </c>
    </row>
    <row r="2" spans="2:4" ht="21.75">
      <c r="B2" s="88">
        <v>2531</v>
      </c>
      <c r="C2" s="86">
        <v>270.7</v>
      </c>
      <c r="D2" s="98">
        <f>C2-$D$1</f>
        <v>2.3999999999999773</v>
      </c>
    </row>
    <row r="3" spans="2:4" ht="21.75">
      <c r="B3" s="89">
        <v>2532</v>
      </c>
      <c r="C3" s="87">
        <v>270.91</v>
      </c>
      <c r="D3" s="99">
        <f aca="true" t="shared" si="0" ref="D3:D12">C3-$D$1</f>
        <v>2.6100000000000136</v>
      </c>
    </row>
    <row r="4" spans="2:4" ht="21.75">
      <c r="B4" s="89">
        <v>2533</v>
      </c>
      <c r="C4" s="87">
        <v>270.36</v>
      </c>
      <c r="D4" s="99">
        <f t="shared" si="0"/>
        <v>2.0600000000000023</v>
      </c>
    </row>
    <row r="5" spans="2:4" ht="21.75">
      <c r="B5" s="89">
        <v>2534</v>
      </c>
      <c r="C5" s="87">
        <v>270.94</v>
      </c>
      <c r="D5" s="99">
        <f t="shared" si="0"/>
        <v>2.6399999999999864</v>
      </c>
    </row>
    <row r="6" spans="2:4" ht="21.75">
      <c r="B6" s="89">
        <v>2545</v>
      </c>
      <c r="C6" s="87">
        <v>270.97</v>
      </c>
      <c r="D6" s="99">
        <f t="shared" si="0"/>
        <v>2.670000000000016</v>
      </c>
    </row>
    <row r="7" spans="2:4" ht="21.75">
      <c r="B7" s="89">
        <v>2546</v>
      </c>
      <c r="C7" s="87">
        <v>270.62</v>
      </c>
      <c r="D7" s="99">
        <f t="shared" si="0"/>
        <v>2.319999999999993</v>
      </c>
    </row>
    <row r="8" spans="2:4" ht="21.75">
      <c r="B8" s="89">
        <v>2547</v>
      </c>
      <c r="C8" s="87">
        <v>270.22</v>
      </c>
      <c r="D8" s="99">
        <f t="shared" si="0"/>
        <v>1.920000000000016</v>
      </c>
    </row>
    <row r="9" spans="2:4" ht="21.75">
      <c r="B9" s="89">
        <v>2548</v>
      </c>
      <c r="C9" s="87">
        <v>271.34</v>
      </c>
      <c r="D9" s="99">
        <f t="shared" si="0"/>
        <v>3.0399999999999636</v>
      </c>
    </row>
    <row r="10" spans="2:4" ht="21.75">
      <c r="B10" s="89">
        <v>2549</v>
      </c>
      <c r="C10" s="87">
        <v>270.47</v>
      </c>
      <c r="D10" s="99">
        <f t="shared" si="0"/>
        <v>2.170000000000016</v>
      </c>
    </row>
    <row r="11" spans="2:4" ht="21.75">
      <c r="B11" s="89">
        <v>2550</v>
      </c>
      <c r="C11" s="87">
        <v>269.6</v>
      </c>
      <c r="D11" s="99">
        <f t="shared" si="0"/>
        <v>1.3000000000000114</v>
      </c>
    </row>
    <row r="12" spans="2:4" ht="21.75">
      <c r="B12" s="89">
        <v>2551</v>
      </c>
      <c r="C12" s="87">
        <v>270.06</v>
      </c>
      <c r="D12" s="99">
        <f t="shared" si="0"/>
        <v>1.759999999999991</v>
      </c>
    </row>
    <row r="13" spans="2:4" ht="21.75">
      <c r="B13" s="89"/>
      <c r="C13" s="100"/>
      <c r="D13" s="99"/>
    </row>
    <row r="14" spans="2:4" ht="21.75">
      <c r="B14" s="89"/>
      <c r="C14" s="87"/>
      <c r="D14" s="99"/>
    </row>
    <row r="15" spans="2:4" ht="21.75">
      <c r="B15" s="89"/>
      <c r="C15" s="87"/>
      <c r="D15" s="99"/>
    </row>
    <row r="16" spans="2:4" ht="21.75">
      <c r="B16" s="89"/>
      <c r="C16" s="87"/>
      <c r="D16" s="99"/>
    </row>
    <row r="17" spans="2:4" ht="21.75">
      <c r="B17" s="89"/>
      <c r="C17" s="87"/>
      <c r="D17" s="99"/>
    </row>
    <row r="18" spans="2:4" ht="21.75">
      <c r="B18" s="89"/>
      <c r="C18" s="87"/>
      <c r="D18" s="99"/>
    </row>
    <row r="19" spans="2:4" ht="21.75">
      <c r="B19" s="89"/>
      <c r="C19" s="87"/>
      <c r="D19" s="99"/>
    </row>
    <row r="20" spans="2:4" ht="21.75">
      <c r="B20" s="89"/>
      <c r="C20" s="87"/>
      <c r="D20" s="99"/>
    </row>
    <row r="21" spans="2:4" ht="21.75">
      <c r="B21" s="89"/>
      <c r="C21" s="87"/>
      <c r="D21" s="99"/>
    </row>
    <row r="22" spans="2:4" ht="21.75">
      <c r="B22" s="89"/>
      <c r="C22" s="87"/>
      <c r="D22" s="99"/>
    </row>
    <row r="23" spans="2:4" ht="21.75">
      <c r="B23" s="89"/>
      <c r="C23" s="87"/>
      <c r="D23" s="99"/>
    </row>
    <row r="24" spans="2:4" ht="21.75">
      <c r="B24" s="89"/>
      <c r="C24" s="87"/>
      <c r="D24" s="99"/>
    </row>
    <row r="25" spans="2:4" ht="21.75">
      <c r="B25" s="89"/>
      <c r="C25" s="87"/>
      <c r="D25" s="99"/>
    </row>
    <row r="26" spans="2:4" ht="21.75">
      <c r="B26" s="89"/>
      <c r="C26" s="87"/>
      <c r="D26" s="99"/>
    </row>
    <row r="27" spans="2:4" ht="21.75">
      <c r="B27" s="89"/>
      <c r="C27" s="87"/>
      <c r="D27" s="99"/>
    </row>
    <row r="28" spans="2:4" ht="21.75">
      <c r="B28" s="89"/>
      <c r="C28" s="87"/>
      <c r="D28" s="99"/>
    </row>
    <row r="29" spans="2:4" ht="21.75">
      <c r="B29" s="89"/>
      <c r="C29" s="87"/>
      <c r="D29" s="99"/>
    </row>
    <row r="30" spans="2:4" ht="21.75">
      <c r="B30" s="89"/>
      <c r="C30" s="87"/>
      <c r="D30" s="99"/>
    </row>
    <row r="31" spans="2:4" ht="21.75">
      <c r="B31" s="89"/>
      <c r="C31" s="87"/>
      <c r="D31" s="99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2018-01-15T08:23:46Z</dcterms:modified>
  <cp:category/>
  <cp:version/>
  <cp:contentType/>
  <cp:contentStatus/>
</cp:coreProperties>
</file>