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<sst xmlns="http://schemas.openxmlformats.org/spreadsheetml/2006/main" count="23" uniqueCount="23">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</sst>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Y.1C'!$N$5:$N$28</c:f>
              <c:numCache>
                <c:ptCount val="24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</c:v>
                </c:pt>
                <c:pt idx="21">
                  <c:v>580461</c:v>
                </c:pt>
                <c:pt idx="22">
                  <c:v>547740</c:v>
                </c:pt>
                <c:pt idx="23">
                  <c:v>333605</c:v>
                </c:pt>
              </c:numCache>
            </c:numRef>
          </c:val>
        </c:ser>
        <c:gapWidth val="50"/>
        <c:axId val="54534441"/>
        <c:axId val="210479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711.068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Y.1C'!$P$5:$P$27</c:f>
              <c:numCache>
                <c:ptCount val="23"/>
                <c:pt idx="0">
                  <c:v>711068.2039130433</c:v>
                </c:pt>
                <c:pt idx="1">
                  <c:v>711068.2039130433</c:v>
                </c:pt>
                <c:pt idx="2">
                  <c:v>711068.2039130433</c:v>
                </c:pt>
                <c:pt idx="3">
                  <c:v>711068.2039130433</c:v>
                </c:pt>
                <c:pt idx="4">
                  <c:v>711068.2039130433</c:v>
                </c:pt>
                <c:pt idx="5">
                  <c:v>711068.2039130433</c:v>
                </c:pt>
                <c:pt idx="6">
                  <c:v>711068.2039130433</c:v>
                </c:pt>
                <c:pt idx="7">
                  <c:v>711068.2039130433</c:v>
                </c:pt>
                <c:pt idx="8">
                  <c:v>711068.2039130433</c:v>
                </c:pt>
                <c:pt idx="9">
                  <c:v>711068.2039130433</c:v>
                </c:pt>
                <c:pt idx="10">
                  <c:v>711068.2039130433</c:v>
                </c:pt>
                <c:pt idx="11">
                  <c:v>711068.2039130433</c:v>
                </c:pt>
                <c:pt idx="12">
                  <c:v>711068.2039130433</c:v>
                </c:pt>
                <c:pt idx="13">
                  <c:v>711068.2039130433</c:v>
                </c:pt>
                <c:pt idx="14">
                  <c:v>711068.2039130433</c:v>
                </c:pt>
                <c:pt idx="15">
                  <c:v>711068.2039130433</c:v>
                </c:pt>
                <c:pt idx="16">
                  <c:v>711068.2039130433</c:v>
                </c:pt>
                <c:pt idx="17">
                  <c:v>711068.2039130433</c:v>
                </c:pt>
                <c:pt idx="18">
                  <c:v>711068.2039130433</c:v>
                </c:pt>
                <c:pt idx="19">
                  <c:v>711068.2039130433</c:v>
                </c:pt>
                <c:pt idx="20">
                  <c:v>711068.2039130433</c:v>
                </c:pt>
                <c:pt idx="21">
                  <c:v>711068.2039130433</c:v>
                </c:pt>
                <c:pt idx="22">
                  <c:v>711068.2039130433</c:v>
                </c:pt>
              </c:numCache>
            </c:numRef>
          </c:val>
          <c:smooth val="0"/>
        </c:ser>
        <c:axId val="54534441"/>
        <c:axId val="21047922"/>
      </c:line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534441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9">
      <selection activeCell="P30" sqref="P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N39</f>
        <v>711068.2039130433</v>
      </c>
    </row>
    <row r="6" spans="1:16" ht="21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711068.2039130433</v>
      </c>
    </row>
    <row r="7" spans="1:16" ht="21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7">P6</f>
        <v>711068.2039130433</v>
      </c>
    </row>
    <row r="8" spans="1:16" ht="21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711068.2039130433</v>
      </c>
    </row>
    <row r="9" spans="1:16" ht="21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711068.2039130433</v>
      </c>
    </row>
    <row r="10" spans="1:16" ht="21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711068.2039130433</v>
      </c>
    </row>
    <row r="11" spans="1:16" ht="21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711068.2039130433</v>
      </c>
    </row>
    <row r="12" spans="1:16" ht="21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711068.2039130433</v>
      </c>
    </row>
    <row r="13" spans="1:16" ht="21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711068.2039130433</v>
      </c>
    </row>
    <row r="14" spans="1:16" ht="21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711068.2039130433</v>
      </c>
    </row>
    <row r="15" spans="1:16" ht="21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711068.2039130433</v>
      </c>
    </row>
    <row r="16" spans="1:16" ht="21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711068.2039130433</v>
      </c>
    </row>
    <row r="17" spans="1:16" ht="21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711068.2039130433</v>
      </c>
    </row>
    <row r="18" spans="1:16" ht="21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711068.2039130433</v>
      </c>
    </row>
    <row r="19" spans="1:16" ht="21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711068.2039130433</v>
      </c>
    </row>
    <row r="20" spans="1:16" ht="21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711068.2039130433</v>
      </c>
    </row>
    <row r="21" spans="1:16" ht="21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711068.2039130433</v>
      </c>
    </row>
    <row r="22" spans="1:16" ht="21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711068.2039130433</v>
      </c>
    </row>
    <row r="23" spans="1:16" ht="21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711068.2039130433</v>
      </c>
    </row>
    <row r="24" spans="1:16" ht="21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711068.2039130433</v>
      </c>
    </row>
    <row r="25" spans="1:16" ht="21">
      <c r="A25" s="10">
        <v>2560</v>
      </c>
      <c r="B25" s="19">
        <v>3061</v>
      </c>
      <c r="C25" s="19">
        <v>11774</v>
      </c>
      <c r="D25" s="19">
        <v>10320</v>
      </c>
      <c r="E25" s="19">
        <v>229687</v>
      </c>
      <c r="F25" s="19">
        <v>103865</v>
      </c>
      <c r="G25" s="19">
        <v>246155</v>
      </c>
      <c r="H25" s="19">
        <v>273281</v>
      </c>
      <c r="I25" s="19">
        <v>19400</v>
      </c>
      <c r="J25" s="19">
        <v>2940</v>
      </c>
      <c r="K25" s="19">
        <v>1109</v>
      </c>
      <c r="L25" s="19">
        <v>210</v>
      </c>
      <c r="M25" s="19">
        <v>520</v>
      </c>
      <c r="N25" s="14">
        <f>SUM(B25:M25)</f>
        <v>902322</v>
      </c>
      <c r="P25" s="24">
        <f t="shared" si="0"/>
        <v>711068.2039130433</v>
      </c>
    </row>
    <row r="26" spans="1:16" ht="21">
      <c r="A26" s="10">
        <v>2561</v>
      </c>
      <c r="B26" s="19">
        <v>6489</v>
      </c>
      <c r="C26" s="19">
        <v>11882</v>
      </c>
      <c r="D26" s="19">
        <v>9789</v>
      </c>
      <c r="E26" s="19">
        <v>114839</v>
      </c>
      <c r="F26" s="19">
        <v>205225</v>
      </c>
      <c r="G26" s="19">
        <v>183530</v>
      </c>
      <c r="H26" s="19">
        <v>40247</v>
      </c>
      <c r="I26" s="19">
        <v>6512</v>
      </c>
      <c r="J26" s="19">
        <v>971</v>
      </c>
      <c r="K26" s="19">
        <v>719</v>
      </c>
      <c r="L26" s="19">
        <v>164</v>
      </c>
      <c r="M26" s="19">
        <v>94</v>
      </c>
      <c r="N26" s="14">
        <f>SUM(B26:M26)</f>
        <v>580461</v>
      </c>
      <c r="P26" s="24">
        <f t="shared" si="0"/>
        <v>711068.2039130433</v>
      </c>
    </row>
    <row r="27" spans="1:16" ht="21">
      <c r="A27" s="10">
        <v>2562</v>
      </c>
      <c r="B27" s="19">
        <v>143</v>
      </c>
      <c r="C27" s="19">
        <v>378</v>
      </c>
      <c r="D27" s="19">
        <v>796</v>
      </c>
      <c r="E27" s="19">
        <v>88</v>
      </c>
      <c r="F27" s="19">
        <v>329905</v>
      </c>
      <c r="G27" s="19">
        <v>207920</v>
      </c>
      <c r="H27" s="19">
        <v>6378</v>
      </c>
      <c r="I27" s="19">
        <v>1380</v>
      </c>
      <c r="J27" s="19">
        <v>331</v>
      </c>
      <c r="K27" s="19">
        <v>332</v>
      </c>
      <c r="L27" s="19">
        <v>75</v>
      </c>
      <c r="M27" s="19">
        <v>14</v>
      </c>
      <c r="N27" s="14">
        <f>SUM(B27:M27)</f>
        <v>547740</v>
      </c>
      <c r="P27" s="24">
        <f t="shared" si="0"/>
        <v>711068.2039130433</v>
      </c>
    </row>
    <row r="28" spans="1:16" ht="21">
      <c r="A28" s="26">
        <v>2563</v>
      </c>
      <c r="B28" s="27">
        <v>47</v>
      </c>
      <c r="C28" s="27">
        <v>154</v>
      </c>
      <c r="D28" s="27">
        <v>367</v>
      </c>
      <c r="E28" s="27">
        <v>197</v>
      </c>
      <c r="F28" s="27">
        <v>272594</v>
      </c>
      <c r="G28" s="27">
        <v>45970</v>
      </c>
      <c r="H28" s="27">
        <v>14276</v>
      </c>
      <c r="I28" s="27">
        <v>1581</v>
      </c>
      <c r="J28" s="27">
        <v>108</v>
      </c>
      <c r="K28" s="27">
        <v>77</v>
      </c>
      <c r="L28" s="27"/>
      <c r="M28" s="27"/>
      <c r="N28" s="28">
        <f>SUM(B28:M28)</f>
        <v>335371</v>
      </c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MAX(B5:B27)</f>
        <v>6489</v>
      </c>
      <c r="C38" s="22">
        <f aca="true" t="shared" si="1" ref="C38:M38">MAX(C5:C27)</f>
        <v>136646.35</v>
      </c>
      <c r="D38" s="22">
        <f t="shared" si="1"/>
        <v>363866.29</v>
      </c>
      <c r="E38" s="22">
        <f t="shared" si="1"/>
        <v>229687</v>
      </c>
      <c r="F38" s="22">
        <f t="shared" si="1"/>
        <v>1308445.65</v>
      </c>
      <c r="G38" s="22">
        <f t="shared" si="1"/>
        <v>1341554.93</v>
      </c>
      <c r="H38" s="22">
        <f t="shared" si="1"/>
        <v>273281</v>
      </c>
      <c r="I38" s="22">
        <f t="shared" si="1"/>
        <v>62148.74</v>
      </c>
      <c r="J38" s="22">
        <f t="shared" si="1"/>
        <v>16513</v>
      </c>
      <c r="K38" s="22">
        <f t="shared" si="1"/>
        <v>16920.12</v>
      </c>
      <c r="L38" s="22">
        <f t="shared" si="1"/>
        <v>11803.06</v>
      </c>
      <c r="M38" s="22">
        <f t="shared" si="1"/>
        <v>14189.07</v>
      </c>
      <c r="N38" s="29">
        <f>MAX(N5:N27)</f>
        <v>2629535.56</v>
      </c>
    </row>
    <row r="39" spans="1:14" ht="21">
      <c r="A39" s="12" t="s">
        <v>14</v>
      </c>
      <c r="B39" s="22">
        <f>AVERAGE(B5:B27)</f>
        <v>2181.4669565217396</v>
      </c>
      <c r="C39" s="22">
        <f aca="true" t="shared" si="2" ref="C39:M39">AVERAGE(C5:C27)</f>
        <v>21123.165217391303</v>
      </c>
      <c r="D39" s="22">
        <f t="shared" si="2"/>
        <v>34413.29086956522</v>
      </c>
      <c r="E39" s="22">
        <f t="shared" si="2"/>
        <v>51937.007391304345</v>
      </c>
      <c r="F39" s="22">
        <f t="shared" si="2"/>
        <v>209529.26608695652</v>
      </c>
      <c r="G39" s="22">
        <f t="shared" si="2"/>
        <v>295473.3869565217</v>
      </c>
      <c r="H39" s="22">
        <f t="shared" si="2"/>
        <v>73041.00608695652</v>
      </c>
      <c r="I39" s="22">
        <f t="shared" si="2"/>
        <v>15399.661739130435</v>
      </c>
      <c r="J39" s="22">
        <f t="shared" si="2"/>
        <v>3533.6147826086963</v>
      </c>
      <c r="K39" s="22">
        <f t="shared" si="2"/>
        <v>1621.554347826087</v>
      </c>
      <c r="L39" s="22">
        <f t="shared" si="2"/>
        <v>1098.8808695652174</v>
      </c>
      <c r="M39" s="22">
        <f t="shared" si="2"/>
        <v>1715.9026086956517</v>
      </c>
      <c r="N39" s="17">
        <f>SUM(B39:M39)</f>
        <v>711068.2039130433</v>
      </c>
    </row>
    <row r="40" spans="1:14" ht="21">
      <c r="A40" s="12" t="s">
        <v>15</v>
      </c>
      <c r="B40" s="22">
        <f>MIN(B5:B27)</f>
        <v>7.58</v>
      </c>
      <c r="C40" s="22">
        <f aca="true" t="shared" si="3" ref="C40:M40">MIN(C5:C27)</f>
        <v>250.11</v>
      </c>
      <c r="D40" s="22">
        <f t="shared" si="3"/>
        <v>27.15</v>
      </c>
      <c r="E40" s="22">
        <f t="shared" si="3"/>
        <v>88</v>
      </c>
      <c r="F40" s="22">
        <f t="shared" si="3"/>
        <v>9445</v>
      </c>
      <c r="G40" s="22">
        <f t="shared" si="3"/>
        <v>36514.64</v>
      </c>
      <c r="H40" s="22">
        <f t="shared" si="3"/>
        <v>6378</v>
      </c>
      <c r="I40" s="22">
        <f t="shared" si="3"/>
        <v>1380</v>
      </c>
      <c r="J40" s="22">
        <f t="shared" si="3"/>
        <v>195.86</v>
      </c>
      <c r="K40" s="22">
        <f t="shared" si="3"/>
        <v>77</v>
      </c>
      <c r="L40" s="22">
        <f t="shared" si="3"/>
        <v>75</v>
      </c>
      <c r="M40" s="22">
        <f t="shared" si="3"/>
        <v>0</v>
      </c>
      <c r="N40" s="29">
        <f>MIN(N5:N27)</f>
        <v>86679.9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2021-02-18T06:58:07Z</dcterms:modified>
  <cp:category/>
  <cp:version/>
  <cp:contentType/>
  <cp:contentStatus/>
</cp:coreProperties>
</file>