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Y.1c" sheetId="1" r:id="rId1"/>
  </sheets>
  <definedNames>
    <definedName name="_xlnm.Print_Titles" localSheetId="0">Y.1c!$1:$10</definedName>
  </definedNames>
  <calcPr calcId="125725"/>
</workbook>
</file>

<file path=xl/calcChain.xml><?xml version="1.0" encoding="utf-8"?>
<calcChain xmlns="http://schemas.openxmlformats.org/spreadsheetml/2006/main">
  <c r="B93" i="1"/>
</calcChain>
</file>

<file path=xl/sharedStrings.xml><?xml version="1.0" encoding="utf-8"?>
<sst xmlns="http://schemas.openxmlformats.org/spreadsheetml/2006/main" count="206" uniqueCount="160">
  <si>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</si>
  <si>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</si>
  <si>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</si>
  <si>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</si>
  <si>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</si>
  <si>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ยม</t>
  </si>
  <si>
    <t xml:space="preserve">สถานี    </t>
  </si>
  <si>
    <t>บ้านน้ำโค้ง</t>
  </si>
  <si>
    <t xml:space="preserve">รหัส      </t>
  </si>
  <si>
    <t>Y.1C</t>
  </si>
  <si>
    <t xml:space="preserve">ตำบล     </t>
  </si>
  <si>
    <t>ป่าแมต</t>
  </si>
  <si>
    <t xml:space="preserve">อำเภอ     </t>
  </si>
  <si>
    <t>เมือง</t>
  </si>
  <si>
    <t xml:space="preserve">จังหวัด     </t>
  </si>
  <si>
    <t>แพร่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</si>
  <si>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</si>
  <si>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</si>
  <si>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</si>
  <si>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</si>
  <si>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</si>
  <si>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</si>
  <si>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</si>
  <si>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</si>
  <si>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</si>
  <si>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</si>
  <si>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</si>
  <si>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</si>
  <si>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</si>
  <si>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</si>
  <si>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</si>
  <si>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</si>
  <si>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</si>
  <si>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</si>
  <si>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</si>
  <si>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</si>
  <si>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 xml:space="preserve"> </t>
  </si>
  <si>
    <t>จุดสำรวจ</t>
  </si>
  <si>
    <t>รวม</t>
  </si>
  <si>
    <t>จุด</t>
  </si>
  <si>
    <t>"</t>
  </si>
  <si>
    <t>14:12</t>
  </si>
  <si>
    <t>08:57</t>
  </si>
  <si>
    <t>09:04</t>
  </si>
  <si>
    <t>09:29</t>
  </si>
  <si>
    <t>17:32</t>
  </si>
  <si>
    <t>09:22</t>
  </si>
  <si>
    <t>18:02</t>
  </si>
  <si>
    <t>08:39</t>
  </si>
  <si>
    <t>08:43</t>
  </si>
  <si>
    <t>09:24</t>
  </si>
  <si>
    <t>16:13</t>
  </si>
  <si>
    <t>09:26</t>
  </si>
  <si>
    <t>09:23</t>
  </si>
  <si>
    <t>09:28</t>
  </si>
  <si>
    <t>15:45</t>
  </si>
  <si>
    <t>09:50</t>
  </si>
  <si>
    <t>ใช้เครื่อง River Ray</t>
  </si>
  <si>
    <t>มีฝายท้ายแนว 500 ม.</t>
  </si>
  <si>
    <t>03 เม.ย. 2566</t>
  </si>
  <si>
    <t>20 เม.ย. 2566</t>
  </si>
  <si>
    <t>08:53</t>
  </si>
  <si>
    <t>15:51</t>
  </si>
  <si>
    <t>04 พ.ค. 2566</t>
  </si>
  <si>
    <t>09:09</t>
  </si>
  <si>
    <t>12 พ.ค. 2566</t>
  </si>
  <si>
    <t>11:54</t>
  </si>
  <si>
    <t>12:00</t>
  </si>
  <si>
    <t>16 พ.ค. 2566</t>
  </si>
  <si>
    <t>09:17</t>
  </si>
  <si>
    <t>23 พ.ค. 2566</t>
  </si>
  <si>
    <t>15:44</t>
  </si>
  <si>
    <t>07 มิ.ย. 2566</t>
  </si>
  <si>
    <t>16:33</t>
  </si>
  <si>
    <t>16:40</t>
  </si>
  <si>
    <t>16 มิ.ย. 2566</t>
  </si>
  <si>
    <t>15:35</t>
  </si>
  <si>
    <t>15:41</t>
  </si>
  <si>
    <t>23 มิ.ย. 2566</t>
  </si>
  <si>
    <t>14:20</t>
  </si>
  <si>
    <t>14:23</t>
  </si>
  <si>
    <t>04 ก.ค. 2566</t>
  </si>
  <si>
    <t>12:53</t>
  </si>
  <si>
    <t>13:01</t>
  </si>
  <si>
    <t>12 ก.ค. 2566</t>
  </si>
  <si>
    <t>15:09</t>
  </si>
  <si>
    <t>15:13</t>
  </si>
  <si>
    <t>20 ก.ค. 2566</t>
  </si>
  <si>
    <t>10:54</t>
  </si>
  <si>
    <t>10:57</t>
  </si>
  <si>
    <t>24 ก.ค. 2566</t>
  </si>
  <si>
    <t>16:18</t>
  </si>
  <si>
    <t>07 ส.ค. 2566</t>
  </si>
  <si>
    <t>17:43</t>
  </si>
  <si>
    <t>09 ส.ค. 2566</t>
  </si>
  <si>
    <t>08:38</t>
  </si>
  <si>
    <t>15 ส.ค. 2566</t>
  </si>
  <si>
    <t>15:30</t>
  </si>
  <si>
    <t>15:37</t>
  </si>
  <si>
    <t>28 ส.ค. 2566</t>
  </si>
  <si>
    <t>10:24</t>
  </si>
  <si>
    <t>10:29</t>
  </si>
  <si>
    <t>06 ก.ย. 2566</t>
  </si>
  <si>
    <t>08:30</t>
  </si>
  <si>
    <t>08:35</t>
  </si>
  <si>
    <t>16:38</t>
  </si>
  <si>
    <t>16:43</t>
  </si>
  <si>
    <t>11 ก.ย. 2566</t>
  </si>
  <si>
    <t>08:59</t>
  </si>
  <si>
    <t>09:02</t>
  </si>
  <si>
    <t>15 ก.ย. 2566</t>
  </si>
  <si>
    <t>07:58</t>
  </si>
  <si>
    <t>08:07</t>
  </si>
  <si>
    <t>01 ต.ค. 2566</t>
  </si>
  <si>
    <t>07:46</t>
  </si>
  <si>
    <t>07:51</t>
  </si>
  <si>
    <t>02 ต.ค. 2566</t>
  </si>
  <si>
    <t>07:53</t>
  </si>
  <si>
    <t>07:57</t>
  </si>
  <si>
    <t>17:53</t>
  </si>
  <si>
    <t>11 ต.ค. 2566</t>
  </si>
  <si>
    <t>08:08</t>
  </si>
  <si>
    <t>01 พ.ย. 2566</t>
  </si>
  <si>
    <t>08:45</t>
  </si>
  <si>
    <t>17 พ.ย. 2566</t>
  </si>
  <si>
    <t>09:01</t>
  </si>
  <si>
    <t>09:08</t>
  </si>
  <si>
    <t>07 ธ.ค. 2566</t>
  </si>
  <si>
    <t>14:18</t>
  </si>
  <si>
    <t>13 ธ.ค. 2566</t>
  </si>
  <si>
    <t>14:53</t>
  </si>
  <si>
    <t>14:57</t>
  </si>
  <si>
    <t>21 ธ.ค. 2566</t>
  </si>
  <si>
    <t>14:31</t>
  </si>
  <si>
    <t>14:36</t>
  </si>
  <si>
    <t>09 ม.ค. 2567</t>
  </si>
  <si>
    <t>15:47</t>
  </si>
  <si>
    <t>24 ม.ค. 2567</t>
  </si>
  <si>
    <t>09:56</t>
  </si>
  <si>
    <t>01 ก.พ. 2567</t>
  </si>
  <si>
    <t>16:28</t>
  </si>
  <si>
    <t>16:31</t>
  </si>
  <si>
    <t>09 ก.พ. 2567</t>
  </si>
  <si>
    <t>14:45</t>
  </si>
  <si>
    <t>14:49</t>
  </si>
  <si>
    <t>19 ก.พ. 2567</t>
  </si>
  <si>
    <t>09:21</t>
  </si>
  <si>
    <t>26 ก.พ. 2567</t>
  </si>
  <si>
    <t>09:03</t>
  </si>
  <si>
    <t>05 มี.ค. 2567</t>
  </si>
  <si>
    <t>15:25</t>
  </si>
  <si>
    <t>15:32</t>
  </si>
  <si>
    <t>12 มี.ค. 2567</t>
  </si>
  <si>
    <t>10:42</t>
  </si>
  <si>
    <t>10:50</t>
  </si>
  <si>
    <t>19 มี.ค. 2567</t>
  </si>
  <si>
    <t>11:05</t>
  </si>
  <si>
    <t>11:13</t>
  </si>
  <si>
    <t>25 มี.ค. 2567</t>
  </si>
  <si>
    <t xml:space="preserve"> ปีน้ำ     2566  ( 2023 )</t>
  </si>
</sst>
</file>

<file path=xl/styles.xml><?xml version="1.0" encoding="utf-8"?>
<styleSheet xmlns="http://schemas.openxmlformats.org/spreadsheetml/2006/main">
  <numFmts count="4">
    <numFmt numFmtId="187" formatCode="d\ \ ดดด"/>
    <numFmt numFmtId="188" formatCode="0.000"/>
    <numFmt numFmtId="189" formatCode="0.0"/>
    <numFmt numFmtId="190" formatCode="d\ \ mmm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88" fontId="2" fillId="0" borderId="0" xfId="0" applyNumberFormat="1" applyFont="1"/>
    <xf numFmtId="0" fontId="2" fillId="0" borderId="0" xfId="0" applyFont="1" applyBorder="1" applyAlignment="1">
      <alignment horizontal="centerContinuous"/>
    </xf>
    <xf numFmtId="189" fontId="2" fillId="0" borderId="0" xfId="0" applyNumberFormat="1" applyFont="1" applyBorder="1" applyAlignment="1">
      <alignment horizontal="centerContinuous"/>
    </xf>
    <xf numFmtId="2" fontId="2" fillId="0" borderId="0" xfId="0" applyNumberFormat="1" applyFont="1" applyBorder="1" applyAlignment="1">
      <alignment horizontal="centerContinuous"/>
    </xf>
    <xf numFmtId="2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187" fontId="1" fillId="0" borderId="0" xfId="0" applyNumberFormat="1" applyFont="1" applyBorder="1" applyAlignment="1">
      <alignment horizontal="left" vertical="center"/>
    </xf>
    <xf numFmtId="188" fontId="3" fillId="0" borderId="0" xfId="0" applyNumberFormat="1" applyFont="1" applyBorder="1" applyAlignment="1">
      <alignment horizontal="centerContinuous"/>
    </xf>
    <xf numFmtId="187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8" fontId="6" fillId="0" borderId="0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189" fontId="5" fillId="0" borderId="0" xfId="0" applyNumberFormat="1" applyFont="1" applyBorder="1" applyAlignment="1">
      <alignment horizontal="centerContinuous"/>
    </xf>
    <xf numFmtId="2" fontId="5" fillId="0" borderId="0" xfId="0" applyNumberFormat="1" applyFont="1" applyBorder="1" applyAlignment="1">
      <alignment horizontal="centerContinuous"/>
    </xf>
    <xf numFmtId="2" fontId="5" fillId="0" borderId="0" xfId="0" applyNumberFormat="1" applyFont="1" applyBorder="1"/>
    <xf numFmtId="0" fontId="5" fillId="0" borderId="0" xfId="0" applyFont="1" applyBorder="1"/>
    <xf numFmtId="0" fontId="1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187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88" fontId="1" fillId="0" borderId="0" xfId="0" applyNumberFormat="1" applyFont="1" applyBorder="1"/>
    <xf numFmtId="189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88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88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Continuous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188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188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190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9" fontId="1" fillId="0" borderId="0" xfId="0" applyNumberFormat="1" applyFont="1" applyBorder="1"/>
    <xf numFmtId="2" fontId="1" fillId="0" borderId="0" xfId="0" applyNumberFormat="1" applyFont="1" applyBorder="1"/>
    <xf numFmtId="15" fontId="1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90" fontId="1" fillId="0" borderId="4" xfId="0" applyNumberFormat="1" applyFont="1" applyBorder="1" applyAlignment="1">
      <alignment horizontal="center"/>
    </xf>
    <xf numFmtId="188" fontId="1" fillId="0" borderId="5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" fontId="1" fillId="0" borderId="4" xfId="0" applyNumberFormat="1" applyFont="1" applyBorder="1"/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901"/>
          <c:y val="7.9027355623100301E-2"/>
          <c:w val="0.77061066765139985"/>
          <c:h val="0.6808510638297883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Y.1c!$I$11:$I$79</c:f>
              <c:numCache>
                <c:formatCode>0.000</c:formatCode>
                <c:ptCount val="69"/>
                <c:pt idx="0">
                  <c:v>10.755000000000001</c:v>
                </c:pt>
                <c:pt idx="1">
                  <c:v>1.4570000000000001</c:v>
                </c:pt>
                <c:pt idx="2">
                  <c:v>1.3819999999999999</c:v>
                </c:pt>
                <c:pt idx="3">
                  <c:v>1.5229999999999999</c:v>
                </c:pt>
                <c:pt idx="4">
                  <c:v>3.4359999999999999</c:v>
                </c:pt>
                <c:pt idx="5">
                  <c:v>86.456999999999994</c:v>
                </c:pt>
                <c:pt idx="6">
                  <c:v>17.273</c:v>
                </c:pt>
                <c:pt idx="7">
                  <c:v>49.51</c:v>
                </c:pt>
                <c:pt idx="8">
                  <c:v>4.5110000000000001</c:v>
                </c:pt>
                <c:pt idx="9">
                  <c:v>4.5549999999999997</c:v>
                </c:pt>
                <c:pt idx="10">
                  <c:v>18.331</c:v>
                </c:pt>
                <c:pt idx="11">
                  <c:v>6.0869999999999997</c:v>
                </c:pt>
                <c:pt idx="12">
                  <c:v>10.750999999999999</c:v>
                </c:pt>
                <c:pt idx="13">
                  <c:v>17.722000000000001</c:v>
                </c:pt>
                <c:pt idx="14">
                  <c:v>32.801000000000002</c:v>
                </c:pt>
                <c:pt idx="15">
                  <c:v>60.415999999999997</c:v>
                </c:pt>
                <c:pt idx="16">
                  <c:v>29.183</c:v>
                </c:pt>
                <c:pt idx="17">
                  <c:v>21.800999999999998</c:v>
                </c:pt>
                <c:pt idx="18">
                  <c:v>96.206000000000003</c:v>
                </c:pt>
                <c:pt idx="19">
                  <c:v>177.80500000000001</c:v>
                </c:pt>
                <c:pt idx="20">
                  <c:v>180.59299999999999</c:v>
                </c:pt>
                <c:pt idx="21">
                  <c:v>356.93700000000001</c:v>
                </c:pt>
                <c:pt idx="22">
                  <c:v>559.61800000000005</c:v>
                </c:pt>
                <c:pt idx="23">
                  <c:v>364.976</c:v>
                </c:pt>
                <c:pt idx="24">
                  <c:v>261.15899999999999</c:v>
                </c:pt>
                <c:pt idx="25">
                  <c:v>425.15899999999999</c:v>
                </c:pt>
                <c:pt idx="26">
                  <c:v>161.03</c:v>
                </c:pt>
                <c:pt idx="27">
                  <c:v>25.260999999999999</c:v>
                </c:pt>
                <c:pt idx="28">
                  <c:v>8.9789999999999992</c:v>
                </c:pt>
                <c:pt idx="29">
                  <c:v>8.5690000000000008</c:v>
                </c:pt>
                <c:pt idx="30">
                  <c:v>5.8940000000000001</c:v>
                </c:pt>
                <c:pt idx="31">
                  <c:v>5.2939999999999996</c:v>
                </c:pt>
                <c:pt idx="32">
                  <c:v>3.6560000000000001</c:v>
                </c:pt>
                <c:pt idx="33">
                  <c:v>6.1120000000000001</c:v>
                </c:pt>
                <c:pt idx="34">
                  <c:v>4.0430000000000001</c:v>
                </c:pt>
                <c:pt idx="35">
                  <c:v>3.3119999999999998</c:v>
                </c:pt>
                <c:pt idx="36">
                  <c:v>2.9540000000000002</c:v>
                </c:pt>
                <c:pt idx="37">
                  <c:v>1.9490000000000001</c:v>
                </c:pt>
                <c:pt idx="38">
                  <c:v>1.7070000000000001</c:v>
                </c:pt>
                <c:pt idx="39">
                  <c:v>0.89700000000000002</c:v>
                </c:pt>
                <c:pt idx="40">
                  <c:v>2.2549999999999999</c:v>
                </c:pt>
              </c:numCache>
            </c:numRef>
          </c:xVal>
          <c:yVal>
            <c:numRef>
              <c:f>Y.1c!$C$11:$C$79</c:f>
              <c:numCache>
                <c:formatCode>0.00</c:formatCode>
                <c:ptCount val="69"/>
                <c:pt idx="0">
                  <c:v>144.72</c:v>
                </c:pt>
                <c:pt idx="1">
                  <c:v>144.52000000000001</c:v>
                </c:pt>
                <c:pt idx="2">
                  <c:v>144.53</c:v>
                </c:pt>
                <c:pt idx="3">
                  <c:v>144.53</c:v>
                </c:pt>
                <c:pt idx="4">
                  <c:v>144.59</c:v>
                </c:pt>
                <c:pt idx="5">
                  <c:v>145.35</c:v>
                </c:pt>
                <c:pt idx="6">
                  <c:v>144.81</c:v>
                </c:pt>
                <c:pt idx="7">
                  <c:v>145.09</c:v>
                </c:pt>
                <c:pt idx="8">
                  <c:v>144.63</c:v>
                </c:pt>
                <c:pt idx="9">
                  <c:v>144.6</c:v>
                </c:pt>
                <c:pt idx="10">
                  <c:v>144.81</c:v>
                </c:pt>
                <c:pt idx="11">
                  <c:v>144.63</c:v>
                </c:pt>
                <c:pt idx="12">
                  <c:v>144.71</c:v>
                </c:pt>
                <c:pt idx="13">
                  <c:v>144.81</c:v>
                </c:pt>
                <c:pt idx="14">
                  <c:v>144.94</c:v>
                </c:pt>
                <c:pt idx="15">
                  <c:v>145.18</c:v>
                </c:pt>
                <c:pt idx="16">
                  <c:v>144.93</c:v>
                </c:pt>
                <c:pt idx="17">
                  <c:v>144.87</c:v>
                </c:pt>
                <c:pt idx="18">
                  <c:v>145.41</c:v>
                </c:pt>
                <c:pt idx="19">
                  <c:v>146.04</c:v>
                </c:pt>
                <c:pt idx="20">
                  <c:v>146.22999999999999</c:v>
                </c:pt>
                <c:pt idx="21">
                  <c:v>147.72</c:v>
                </c:pt>
                <c:pt idx="22">
                  <c:v>149.46</c:v>
                </c:pt>
                <c:pt idx="23">
                  <c:v>147.91</c:v>
                </c:pt>
                <c:pt idx="24">
                  <c:v>146.96</c:v>
                </c:pt>
                <c:pt idx="25">
                  <c:v>148.22</c:v>
                </c:pt>
                <c:pt idx="26">
                  <c:v>145.79</c:v>
                </c:pt>
                <c:pt idx="27">
                  <c:v>144.87</c:v>
                </c:pt>
                <c:pt idx="28">
                  <c:v>144.66</c:v>
                </c:pt>
                <c:pt idx="29">
                  <c:v>144.66999999999999</c:v>
                </c:pt>
                <c:pt idx="30">
                  <c:v>144.63999999999999</c:v>
                </c:pt>
                <c:pt idx="31">
                  <c:v>144.61000000000001</c:v>
                </c:pt>
                <c:pt idx="32">
                  <c:v>144.61000000000001</c:v>
                </c:pt>
                <c:pt idx="33">
                  <c:v>144.65</c:v>
                </c:pt>
                <c:pt idx="34">
                  <c:v>144.6</c:v>
                </c:pt>
                <c:pt idx="35">
                  <c:v>144.58000000000001</c:v>
                </c:pt>
                <c:pt idx="36">
                  <c:v>144.56</c:v>
                </c:pt>
                <c:pt idx="37">
                  <c:v>144.55000000000001</c:v>
                </c:pt>
                <c:pt idx="38">
                  <c:v>144.53</c:v>
                </c:pt>
                <c:pt idx="39">
                  <c:v>144.49</c:v>
                </c:pt>
                <c:pt idx="40">
                  <c:v>144.54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EDC-448F-A463-4E1B4AC11FDD}"/>
            </c:ext>
          </c:extLst>
        </c:ser>
        <c:axId val="130215296"/>
        <c:axId val="130636032"/>
      </c:scatterChart>
      <c:valAx>
        <c:axId val="1302152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982154112456441"/>
              <c:y val="0.8914756404728947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0636032"/>
        <c:crosses val="autoZero"/>
        <c:crossBetween val="midCat"/>
      </c:valAx>
      <c:valAx>
        <c:axId val="130636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637992831729E-2"/>
              <c:y val="0.255319309870127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21529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613"/>
          <c:y val="8.4337349397590702E-2"/>
          <c:w val="0.77638708246020594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Y.1c!$G$11:$G$77</c:f>
              <c:numCache>
                <c:formatCode>0.00</c:formatCode>
                <c:ptCount val="67"/>
                <c:pt idx="0">
                  <c:v>117.64</c:v>
                </c:pt>
                <c:pt idx="1">
                  <c:v>97.78</c:v>
                </c:pt>
                <c:pt idx="2">
                  <c:v>81.040000000000006</c:v>
                </c:pt>
                <c:pt idx="3">
                  <c:v>107</c:v>
                </c:pt>
                <c:pt idx="4">
                  <c:v>106.6</c:v>
                </c:pt>
                <c:pt idx="5">
                  <c:v>137.82</c:v>
                </c:pt>
                <c:pt idx="6">
                  <c:v>112.73</c:v>
                </c:pt>
                <c:pt idx="7">
                  <c:v>131.03</c:v>
                </c:pt>
                <c:pt idx="8">
                  <c:v>95.52</c:v>
                </c:pt>
                <c:pt idx="9">
                  <c:v>99.66</c:v>
                </c:pt>
                <c:pt idx="10">
                  <c:v>119.81</c:v>
                </c:pt>
                <c:pt idx="11">
                  <c:v>103</c:v>
                </c:pt>
                <c:pt idx="12">
                  <c:v>108.1</c:v>
                </c:pt>
                <c:pt idx="13">
                  <c:v>118.73</c:v>
                </c:pt>
                <c:pt idx="14">
                  <c:v>111.55</c:v>
                </c:pt>
                <c:pt idx="15">
                  <c:v>141.54</c:v>
                </c:pt>
                <c:pt idx="16">
                  <c:v>113.35</c:v>
                </c:pt>
                <c:pt idx="17">
                  <c:v>121.45</c:v>
                </c:pt>
                <c:pt idx="18">
                  <c:v>162.47999999999999</c:v>
                </c:pt>
                <c:pt idx="19">
                  <c:v>198.68</c:v>
                </c:pt>
                <c:pt idx="20">
                  <c:v>214.94</c:v>
                </c:pt>
                <c:pt idx="21">
                  <c:v>324.94</c:v>
                </c:pt>
                <c:pt idx="22">
                  <c:v>469.48</c:v>
                </c:pt>
                <c:pt idx="23">
                  <c:v>344.59</c:v>
                </c:pt>
                <c:pt idx="24">
                  <c:v>259.87</c:v>
                </c:pt>
                <c:pt idx="25">
                  <c:v>406.13</c:v>
                </c:pt>
                <c:pt idx="26">
                  <c:v>180.23</c:v>
                </c:pt>
                <c:pt idx="27">
                  <c:v>126.63</c:v>
                </c:pt>
                <c:pt idx="28">
                  <c:v>99.9</c:v>
                </c:pt>
                <c:pt idx="29">
                  <c:v>112.18</c:v>
                </c:pt>
                <c:pt idx="30">
                  <c:v>111.91</c:v>
                </c:pt>
                <c:pt idx="31">
                  <c:v>100.92</c:v>
                </c:pt>
                <c:pt idx="32">
                  <c:v>109.34</c:v>
                </c:pt>
                <c:pt idx="33">
                  <c:v>107.56</c:v>
                </c:pt>
                <c:pt idx="34">
                  <c:v>93.93</c:v>
                </c:pt>
                <c:pt idx="35">
                  <c:v>93.32</c:v>
                </c:pt>
                <c:pt idx="36">
                  <c:v>92.04</c:v>
                </c:pt>
                <c:pt idx="37">
                  <c:v>81.73</c:v>
                </c:pt>
                <c:pt idx="38">
                  <c:v>85.99</c:v>
                </c:pt>
                <c:pt idx="39">
                  <c:v>74.510000000000005</c:v>
                </c:pt>
                <c:pt idx="40">
                  <c:v>95.18</c:v>
                </c:pt>
              </c:numCache>
            </c:numRef>
          </c:xVal>
          <c:yVal>
            <c:numRef>
              <c:f>Y.1c!$C$11:$C$77</c:f>
              <c:numCache>
                <c:formatCode>0.00</c:formatCode>
                <c:ptCount val="67"/>
                <c:pt idx="0">
                  <c:v>144.72</c:v>
                </c:pt>
                <c:pt idx="1">
                  <c:v>144.52000000000001</c:v>
                </c:pt>
                <c:pt idx="2">
                  <c:v>144.53</c:v>
                </c:pt>
                <c:pt idx="3">
                  <c:v>144.53</c:v>
                </c:pt>
                <c:pt idx="4">
                  <c:v>144.59</c:v>
                </c:pt>
                <c:pt idx="5">
                  <c:v>145.35</c:v>
                </c:pt>
                <c:pt idx="6">
                  <c:v>144.81</c:v>
                </c:pt>
                <c:pt idx="7">
                  <c:v>145.09</c:v>
                </c:pt>
                <c:pt idx="8">
                  <c:v>144.63</c:v>
                </c:pt>
                <c:pt idx="9">
                  <c:v>144.6</c:v>
                </c:pt>
                <c:pt idx="10">
                  <c:v>144.81</c:v>
                </c:pt>
                <c:pt idx="11">
                  <c:v>144.63</c:v>
                </c:pt>
                <c:pt idx="12">
                  <c:v>144.71</c:v>
                </c:pt>
                <c:pt idx="13">
                  <c:v>144.81</c:v>
                </c:pt>
                <c:pt idx="14">
                  <c:v>144.94</c:v>
                </c:pt>
                <c:pt idx="15">
                  <c:v>145.18</c:v>
                </c:pt>
                <c:pt idx="16">
                  <c:v>144.93</c:v>
                </c:pt>
                <c:pt idx="17">
                  <c:v>144.87</c:v>
                </c:pt>
                <c:pt idx="18">
                  <c:v>145.41</c:v>
                </c:pt>
                <c:pt idx="19">
                  <c:v>146.04</c:v>
                </c:pt>
                <c:pt idx="20">
                  <c:v>146.22999999999999</c:v>
                </c:pt>
                <c:pt idx="21">
                  <c:v>147.72</c:v>
                </c:pt>
                <c:pt idx="22">
                  <c:v>149.46</c:v>
                </c:pt>
                <c:pt idx="23">
                  <c:v>147.91</c:v>
                </c:pt>
                <c:pt idx="24">
                  <c:v>146.96</c:v>
                </c:pt>
                <c:pt idx="25">
                  <c:v>148.22</c:v>
                </c:pt>
                <c:pt idx="26">
                  <c:v>145.79</c:v>
                </c:pt>
                <c:pt idx="27">
                  <c:v>144.87</c:v>
                </c:pt>
                <c:pt idx="28">
                  <c:v>144.66</c:v>
                </c:pt>
                <c:pt idx="29">
                  <c:v>144.66999999999999</c:v>
                </c:pt>
                <c:pt idx="30">
                  <c:v>144.63999999999999</c:v>
                </c:pt>
                <c:pt idx="31">
                  <c:v>144.61000000000001</c:v>
                </c:pt>
                <c:pt idx="32">
                  <c:v>144.61000000000001</c:v>
                </c:pt>
                <c:pt idx="33">
                  <c:v>144.65</c:v>
                </c:pt>
                <c:pt idx="34">
                  <c:v>144.6</c:v>
                </c:pt>
                <c:pt idx="35">
                  <c:v>144.58000000000001</c:v>
                </c:pt>
                <c:pt idx="36">
                  <c:v>144.56</c:v>
                </c:pt>
                <c:pt idx="37">
                  <c:v>144.55000000000001</c:v>
                </c:pt>
                <c:pt idx="38">
                  <c:v>144.53</c:v>
                </c:pt>
                <c:pt idx="39">
                  <c:v>144.49</c:v>
                </c:pt>
                <c:pt idx="40">
                  <c:v>144.54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E8A-458D-A9F7-CF19732F5283}"/>
            </c:ext>
          </c:extLst>
        </c:ser>
        <c:axId val="130663936"/>
        <c:axId val="133533696"/>
      </c:scatterChart>
      <c:valAx>
        <c:axId val="1306639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914423487761761"/>
              <c:y val="0.8981323720077155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3533696"/>
        <c:crosses val="autoZero"/>
        <c:crossBetween val="midCat"/>
      </c:valAx>
      <c:valAx>
        <c:axId val="133533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6E-2"/>
              <c:y val="0.280120481927711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6639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321428571428597"/>
          <c:y val="7.784442517956057E-2"/>
          <c:w val="0.83392857142857402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Y.1c!$H$11:$H$77</c:f>
              <c:numCache>
                <c:formatCode>0.000</c:formatCode>
                <c:ptCount val="67"/>
                <c:pt idx="0">
                  <c:v>9.0999999999999998E-2</c:v>
                </c:pt>
                <c:pt idx="1">
                  <c:v>1.4999999999999999E-2</c:v>
                </c:pt>
                <c:pt idx="2">
                  <c:v>1.7000000000000001E-2</c:v>
                </c:pt>
                <c:pt idx="3">
                  <c:v>1.4E-2</c:v>
                </c:pt>
                <c:pt idx="4">
                  <c:v>3.2000000000000001E-2</c:v>
                </c:pt>
                <c:pt idx="5">
                  <c:v>0.627</c:v>
                </c:pt>
                <c:pt idx="6">
                  <c:v>0.153</c:v>
                </c:pt>
                <c:pt idx="7">
                  <c:v>0.378</c:v>
                </c:pt>
                <c:pt idx="8">
                  <c:v>4.7E-2</c:v>
                </c:pt>
                <c:pt idx="9">
                  <c:v>4.5999999999999999E-2</c:v>
                </c:pt>
                <c:pt idx="10">
                  <c:v>0.153</c:v>
                </c:pt>
                <c:pt idx="11">
                  <c:v>5.8999999999999997E-2</c:v>
                </c:pt>
                <c:pt idx="12">
                  <c:v>9.9000000000000005E-2</c:v>
                </c:pt>
                <c:pt idx="13">
                  <c:v>0.14899999999999999</c:v>
                </c:pt>
                <c:pt idx="14">
                  <c:v>0.29399999999999998</c:v>
                </c:pt>
                <c:pt idx="15">
                  <c:v>0.42699999999999999</c:v>
                </c:pt>
                <c:pt idx="16">
                  <c:v>0.25700000000000001</c:v>
                </c:pt>
                <c:pt idx="17">
                  <c:v>0.18</c:v>
                </c:pt>
                <c:pt idx="18">
                  <c:v>0.59199999999999997</c:v>
                </c:pt>
                <c:pt idx="19">
                  <c:v>0.89500000000000002</c:v>
                </c:pt>
                <c:pt idx="20">
                  <c:v>0.84</c:v>
                </c:pt>
                <c:pt idx="21">
                  <c:v>1.0980000000000001</c:v>
                </c:pt>
                <c:pt idx="22">
                  <c:v>1.1919999999999999</c:v>
                </c:pt>
                <c:pt idx="23">
                  <c:v>1.0589999999999999</c:v>
                </c:pt>
                <c:pt idx="24">
                  <c:v>1.0049999999999999</c:v>
                </c:pt>
                <c:pt idx="25">
                  <c:v>1.0469999999999999</c:v>
                </c:pt>
                <c:pt idx="26">
                  <c:v>0.89300000000000002</c:v>
                </c:pt>
                <c:pt idx="27">
                  <c:v>0.19900000000000001</c:v>
                </c:pt>
                <c:pt idx="28">
                  <c:v>0.09</c:v>
                </c:pt>
                <c:pt idx="29">
                  <c:v>7.5999999999999998E-2</c:v>
                </c:pt>
                <c:pt idx="30">
                  <c:v>5.2999999999999999E-2</c:v>
                </c:pt>
                <c:pt idx="31">
                  <c:v>5.1999999999999998E-2</c:v>
                </c:pt>
                <c:pt idx="32">
                  <c:v>3.3000000000000002E-2</c:v>
                </c:pt>
                <c:pt idx="33">
                  <c:v>5.7000000000000002E-2</c:v>
                </c:pt>
                <c:pt idx="34">
                  <c:v>4.2999999999999997E-2</c:v>
                </c:pt>
                <c:pt idx="35">
                  <c:v>3.5000000000000003E-2</c:v>
                </c:pt>
                <c:pt idx="36">
                  <c:v>3.2000000000000001E-2</c:v>
                </c:pt>
                <c:pt idx="37">
                  <c:v>2.4E-2</c:v>
                </c:pt>
                <c:pt idx="38">
                  <c:v>0.02</c:v>
                </c:pt>
                <c:pt idx="39">
                  <c:v>1.2E-2</c:v>
                </c:pt>
                <c:pt idx="40">
                  <c:v>2.4E-2</c:v>
                </c:pt>
              </c:numCache>
            </c:numRef>
          </c:xVal>
          <c:yVal>
            <c:numRef>
              <c:f>Y.1c!$C$11:$C$77</c:f>
              <c:numCache>
                <c:formatCode>0.00</c:formatCode>
                <c:ptCount val="67"/>
                <c:pt idx="0">
                  <c:v>144.72</c:v>
                </c:pt>
                <c:pt idx="1">
                  <c:v>144.52000000000001</c:v>
                </c:pt>
                <c:pt idx="2">
                  <c:v>144.53</c:v>
                </c:pt>
                <c:pt idx="3">
                  <c:v>144.53</c:v>
                </c:pt>
                <c:pt idx="4">
                  <c:v>144.59</c:v>
                </c:pt>
                <c:pt idx="5">
                  <c:v>145.35</c:v>
                </c:pt>
                <c:pt idx="6">
                  <c:v>144.81</c:v>
                </c:pt>
                <c:pt idx="7">
                  <c:v>145.09</c:v>
                </c:pt>
                <c:pt idx="8">
                  <c:v>144.63</c:v>
                </c:pt>
                <c:pt idx="9">
                  <c:v>144.6</c:v>
                </c:pt>
                <c:pt idx="10">
                  <c:v>144.81</c:v>
                </c:pt>
                <c:pt idx="11">
                  <c:v>144.63</c:v>
                </c:pt>
                <c:pt idx="12">
                  <c:v>144.71</c:v>
                </c:pt>
                <c:pt idx="13">
                  <c:v>144.81</c:v>
                </c:pt>
                <c:pt idx="14">
                  <c:v>144.94</c:v>
                </c:pt>
                <c:pt idx="15">
                  <c:v>145.18</c:v>
                </c:pt>
                <c:pt idx="16">
                  <c:v>144.93</c:v>
                </c:pt>
                <c:pt idx="17">
                  <c:v>144.87</c:v>
                </c:pt>
                <c:pt idx="18">
                  <c:v>145.41</c:v>
                </c:pt>
                <c:pt idx="19">
                  <c:v>146.04</c:v>
                </c:pt>
                <c:pt idx="20">
                  <c:v>146.22999999999999</c:v>
                </c:pt>
                <c:pt idx="21">
                  <c:v>147.72</c:v>
                </c:pt>
                <c:pt idx="22">
                  <c:v>149.46</c:v>
                </c:pt>
                <c:pt idx="23">
                  <c:v>147.91</c:v>
                </c:pt>
                <c:pt idx="24">
                  <c:v>146.96</c:v>
                </c:pt>
                <c:pt idx="25">
                  <c:v>148.22</c:v>
                </c:pt>
                <c:pt idx="26">
                  <c:v>145.79</c:v>
                </c:pt>
                <c:pt idx="27">
                  <c:v>144.87</c:v>
                </c:pt>
                <c:pt idx="28">
                  <c:v>144.66</c:v>
                </c:pt>
                <c:pt idx="29">
                  <c:v>144.66999999999999</c:v>
                </c:pt>
                <c:pt idx="30">
                  <c:v>144.63999999999999</c:v>
                </c:pt>
                <c:pt idx="31">
                  <c:v>144.61000000000001</c:v>
                </c:pt>
                <c:pt idx="32">
                  <c:v>144.61000000000001</c:v>
                </c:pt>
                <c:pt idx="33">
                  <c:v>144.65</c:v>
                </c:pt>
                <c:pt idx="34">
                  <c:v>144.6</c:v>
                </c:pt>
                <c:pt idx="35">
                  <c:v>144.58000000000001</c:v>
                </c:pt>
                <c:pt idx="36">
                  <c:v>144.56</c:v>
                </c:pt>
                <c:pt idx="37">
                  <c:v>144.55000000000001</c:v>
                </c:pt>
                <c:pt idx="38">
                  <c:v>144.53</c:v>
                </c:pt>
                <c:pt idx="39">
                  <c:v>144.49</c:v>
                </c:pt>
                <c:pt idx="40">
                  <c:v>144.54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2C6-43E4-B238-D1E16761F531}"/>
            </c:ext>
          </c:extLst>
        </c:ser>
        <c:axId val="133549056"/>
        <c:axId val="133555712"/>
      </c:scatterChart>
      <c:valAx>
        <c:axId val="133549056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"/>
              <c:y val="0.8917098087289987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3555712"/>
        <c:crosses val="autoZero"/>
        <c:crossBetween val="midCat"/>
        <c:majorUnit val="0.5"/>
        <c:minorUnit val="0.25"/>
      </c:valAx>
      <c:valAx>
        <c:axId val="133555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54494161283731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3549056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114300</xdr:rowOff>
    </xdr:from>
    <xdr:to>
      <xdr:col>6</xdr:col>
      <xdr:colOff>19050</xdr:colOff>
      <xdr:row>2</xdr:row>
      <xdr:rowOff>219075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14300"/>
          <a:ext cx="63817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561975</xdr:colOff>
      <xdr:row>50</xdr:row>
      <xdr:rowOff>0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762875" y="134207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123825</xdr:colOff>
      <xdr:row>3</xdr:row>
      <xdr:rowOff>247650</xdr:rowOff>
    </xdr:from>
    <xdr:to>
      <xdr:col>18</xdr:col>
      <xdr:colOff>285750</xdr:colOff>
      <xdr:row>15</xdr:row>
      <xdr:rowOff>228600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133350</xdr:colOff>
      <xdr:row>15</xdr:row>
      <xdr:rowOff>142875</xdr:rowOff>
    </xdr:from>
    <xdr:to>
      <xdr:col>18</xdr:col>
      <xdr:colOff>304800</xdr:colOff>
      <xdr:row>27</xdr:row>
      <xdr:rowOff>104775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123825</xdr:colOff>
      <xdr:row>27</xdr:row>
      <xdr:rowOff>57150</xdr:rowOff>
    </xdr:from>
    <xdr:to>
      <xdr:col>18</xdr:col>
      <xdr:colOff>304800</xdr:colOff>
      <xdr:row>39</xdr:row>
      <xdr:rowOff>38100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174458</xdr:colOff>
      <xdr:row>0</xdr:row>
      <xdr:rowOff>133350</xdr:rowOff>
    </xdr:from>
    <xdr:ext cx="5072542" cy="857158"/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394408" y="133350"/>
          <a:ext cx="5072542" cy="857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 ยม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Y.1C)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จ.แพร่  (ปีน้ำ  20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23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T100"/>
  <sheetViews>
    <sheetView tabSelected="1" topLeftCell="A13" zoomScale="110" zoomScaleNormal="110" workbookViewId="0">
      <selection activeCell="A52" sqref="A52:XFD53"/>
    </sheetView>
  </sheetViews>
  <sheetFormatPr defaultColWidth="9.125" defaultRowHeight="21"/>
  <cols>
    <col min="1" max="1" width="11.25" style="30" customWidth="1"/>
    <col min="2" max="2" width="8.75" style="21" customWidth="1"/>
    <col min="3" max="3" width="8.875" style="26" customWidth="1"/>
    <col min="4" max="5" width="10.25" style="30" customWidth="1"/>
    <col min="6" max="6" width="8.75" style="21" customWidth="1"/>
    <col min="7" max="7" width="9.25" style="69" customWidth="1"/>
    <col min="8" max="8" width="10.875" style="70" customWidth="1"/>
    <col min="9" max="9" width="10.25" style="70" customWidth="1"/>
    <col min="10" max="10" width="19.75" style="21" customWidth="1"/>
    <col min="11" max="11" width="9.125" style="21"/>
    <col min="12" max="12" width="10.75" style="21" customWidth="1"/>
    <col min="13" max="13" width="10.125" style="21" customWidth="1"/>
    <col min="14" max="14" width="9.125" style="21"/>
    <col min="15" max="15" width="10.125" style="21" customWidth="1"/>
    <col min="16" max="16" width="9.75" style="21" customWidth="1"/>
    <col min="17" max="24" width="9.125" style="21"/>
    <col min="25" max="72" width="9.125" style="29"/>
    <col min="73" max="16384" width="9.125" style="21"/>
  </cols>
  <sheetData>
    <row r="1" spans="1:72" s="9" customFormat="1" ht="21" customHeight="1">
      <c r="A1" s="1" t="s">
        <v>0</v>
      </c>
      <c r="B1" s="2"/>
      <c r="C1" s="3"/>
      <c r="D1" s="4"/>
      <c r="E1" s="4"/>
      <c r="F1" s="4"/>
      <c r="G1" s="5"/>
      <c r="H1" s="6"/>
      <c r="I1" s="7"/>
      <c r="J1" s="8" t="s">
        <v>1</v>
      </c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</row>
    <row r="2" spans="1:72" s="9" customFormat="1" ht="21" customHeight="1">
      <c r="A2" s="11" t="s">
        <v>2</v>
      </c>
      <c r="B2" s="2"/>
      <c r="C2" s="12"/>
      <c r="D2" s="4"/>
      <c r="E2" s="4"/>
      <c r="F2" s="4"/>
      <c r="G2" s="5"/>
      <c r="H2" s="6"/>
      <c r="I2" s="7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</row>
    <row r="3" spans="1:72" s="20" customFormat="1" ht="18" customHeight="1">
      <c r="A3" s="13"/>
      <c r="B3" s="14"/>
      <c r="C3" s="15"/>
      <c r="D3" s="16"/>
      <c r="E3" s="16"/>
      <c r="F3" s="16"/>
      <c r="G3" s="17"/>
      <c r="H3" s="18"/>
      <c r="I3" s="19"/>
      <c r="K3" s="21"/>
      <c r="L3" s="21"/>
      <c r="M3" s="21"/>
      <c r="N3" s="21"/>
      <c r="O3" s="21"/>
      <c r="P3" s="21"/>
      <c r="Q3" s="21"/>
      <c r="R3" s="21"/>
      <c r="S3" s="21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</row>
    <row r="4" spans="1:72" s="20" customFormat="1" ht="27.9" customHeight="1">
      <c r="A4" s="81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23"/>
      <c r="L4" s="23"/>
      <c r="M4" s="23"/>
      <c r="N4" s="23"/>
      <c r="O4" s="23"/>
      <c r="P4" s="23"/>
      <c r="Q4" s="23"/>
      <c r="R4" s="23"/>
      <c r="S4" s="23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</row>
    <row r="5" spans="1:72" s="20" customFormat="1" ht="21" customHeight="1">
      <c r="A5" s="13"/>
      <c r="B5" s="14"/>
      <c r="C5" s="15"/>
      <c r="D5" s="16"/>
      <c r="E5" s="16"/>
      <c r="F5" s="16"/>
      <c r="G5" s="17"/>
      <c r="H5" s="18"/>
      <c r="I5" s="19"/>
      <c r="K5" s="21"/>
      <c r="L5" s="21"/>
      <c r="M5" s="21"/>
      <c r="N5" s="21"/>
      <c r="O5" s="21"/>
      <c r="P5" s="21"/>
      <c r="Q5" s="21"/>
      <c r="R5" s="21"/>
      <c r="S5" s="21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</row>
    <row r="6" spans="1:72" s="9" customFormat="1" ht="21" customHeight="1">
      <c r="A6" s="24" t="s">
        <v>4</v>
      </c>
      <c r="B6" s="25" t="s">
        <v>5</v>
      </c>
      <c r="C6" s="26"/>
      <c r="D6" s="25" t="s">
        <v>6</v>
      </c>
      <c r="E6" s="25"/>
      <c r="F6" s="25" t="s">
        <v>7</v>
      </c>
      <c r="G6" s="27"/>
      <c r="H6" s="28" t="s">
        <v>8</v>
      </c>
      <c r="I6" s="29" t="s">
        <v>9</v>
      </c>
      <c r="J6" s="21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72" s="9" customFormat="1" ht="21" customHeight="1">
      <c r="A7" s="24" t="s">
        <v>10</v>
      </c>
      <c r="B7" s="25" t="s">
        <v>11</v>
      </c>
      <c r="C7" s="26"/>
      <c r="D7" s="25" t="s">
        <v>12</v>
      </c>
      <c r="E7" s="25"/>
      <c r="F7" s="25" t="s">
        <v>13</v>
      </c>
      <c r="G7" s="27"/>
      <c r="H7" s="28" t="s">
        <v>14</v>
      </c>
      <c r="I7" s="29" t="s">
        <v>15</v>
      </c>
      <c r="J7" s="21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9" customFormat="1" ht="21" customHeight="1">
      <c r="A8" s="24" t="s">
        <v>16</v>
      </c>
      <c r="B8" s="30"/>
      <c r="C8" s="31">
        <v>143.5</v>
      </c>
      <c r="D8" s="25" t="s">
        <v>17</v>
      </c>
      <c r="E8" s="25"/>
      <c r="F8" s="21"/>
      <c r="G8" s="27"/>
      <c r="H8" s="25" t="s">
        <v>159</v>
      </c>
      <c r="I8" s="29"/>
      <c r="J8" s="21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</row>
    <row r="9" spans="1:72" s="9" customFormat="1" ht="23.1" customHeight="1">
      <c r="A9" s="82" t="s">
        <v>18</v>
      </c>
      <c r="B9" s="32" t="s">
        <v>19</v>
      </c>
      <c r="C9" s="33" t="s">
        <v>19</v>
      </c>
      <c r="D9" s="32" t="s">
        <v>20</v>
      </c>
      <c r="E9" s="32" t="s">
        <v>21</v>
      </c>
      <c r="F9" s="32" t="s">
        <v>22</v>
      </c>
      <c r="G9" s="32" t="s">
        <v>23</v>
      </c>
      <c r="H9" s="32" t="s">
        <v>24</v>
      </c>
      <c r="I9" s="32" t="s">
        <v>25</v>
      </c>
      <c r="J9" s="82" t="s">
        <v>26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</row>
    <row r="10" spans="1:72" s="9" customFormat="1" ht="23.1" customHeight="1">
      <c r="A10" s="83"/>
      <c r="B10" s="34" t="s">
        <v>27</v>
      </c>
      <c r="C10" s="35" t="s">
        <v>28</v>
      </c>
      <c r="D10" s="34" t="s">
        <v>29</v>
      </c>
      <c r="E10" s="34" t="s">
        <v>30</v>
      </c>
      <c r="F10" s="34" t="s">
        <v>31</v>
      </c>
      <c r="G10" s="34" t="s">
        <v>32</v>
      </c>
      <c r="H10" s="34" t="s">
        <v>33</v>
      </c>
      <c r="I10" s="34" t="s">
        <v>34</v>
      </c>
      <c r="J10" s="83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</row>
    <row r="11" spans="1:72" s="39" customFormat="1" ht="21" customHeight="1">
      <c r="A11" s="76" t="s">
        <v>59</v>
      </c>
      <c r="B11" s="36">
        <v>1.22</v>
      </c>
      <c r="C11" s="36">
        <v>144.72</v>
      </c>
      <c r="D11" s="76" t="s">
        <v>53</v>
      </c>
      <c r="E11" s="76" t="s">
        <v>54</v>
      </c>
      <c r="F11" s="36">
        <v>69.739999999999995</v>
      </c>
      <c r="G11" s="36">
        <v>117.64</v>
      </c>
      <c r="H11" s="37">
        <v>9.0999999999999998E-2</v>
      </c>
      <c r="I11" s="37">
        <v>10.755000000000001</v>
      </c>
      <c r="J11" s="73" t="s">
        <v>57</v>
      </c>
      <c r="K11" s="38"/>
      <c r="L11" s="38"/>
      <c r="M11" s="38"/>
      <c r="N11" s="38"/>
      <c r="O11" s="38"/>
      <c r="P11" s="38"/>
      <c r="Q11" s="38"/>
      <c r="R11" s="38"/>
      <c r="S11" s="38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</row>
    <row r="12" spans="1:72" s="39" customFormat="1" ht="21" customHeight="1">
      <c r="A12" s="43" t="s">
        <v>60</v>
      </c>
      <c r="B12" s="44">
        <v>1.02</v>
      </c>
      <c r="C12" s="41">
        <v>144.52000000000001</v>
      </c>
      <c r="D12" s="43" t="s">
        <v>61</v>
      </c>
      <c r="E12" s="43" t="s">
        <v>42</v>
      </c>
      <c r="F12" s="41">
        <v>75.19</v>
      </c>
      <c r="G12" s="41">
        <v>97.78</v>
      </c>
      <c r="H12" s="42">
        <v>1.4999999999999999E-2</v>
      </c>
      <c r="I12" s="42">
        <v>1.4570000000000001</v>
      </c>
      <c r="J12" s="72" t="s">
        <v>40</v>
      </c>
      <c r="K12" s="38"/>
      <c r="L12" s="38"/>
      <c r="M12" s="38"/>
      <c r="N12" s="38"/>
      <c r="O12" s="38"/>
      <c r="P12" s="38"/>
      <c r="Q12" s="38"/>
      <c r="R12" s="38"/>
      <c r="S12" s="38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</row>
    <row r="13" spans="1:72" s="39" customFormat="1" ht="21" customHeight="1">
      <c r="A13" s="43" t="s">
        <v>60</v>
      </c>
      <c r="B13" s="44">
        <v>1.03</v>
      </c>
      <c r="C13" s="41">
        <v>144.53</v>
      </c>
      <c r="D13" s="43" t="s">
        <v>55</v>
      </c>
      <c r="E13" s="43" t="s">
        <v>62</v>
      </c>
      <c r="F13" s="41">
        <v>69.08</v>
      </c>
      <c r="G13" s="41">
        <v>81.040000000000006</v>
      </c>
      <c r="H13" s="42">
        <v>1.7000000000000001E-2</v>
      </c>
      <c r="I13" s="42">
        <v>1.3819999999999999</v>
      </c>
      <c r="J13" s="72" t="s">
        <v>40</v>
      </c>
      <c r="K13" s="38"/>
      <c r="L13" s="38"/>
      <c r="M13" s="38"/>
      <c r="N13" s="38"/>
      <c r="O13" s="38"/>
      <c r="P13" s="38"/>
      <c r="Q13" s="38"/>
      <c r="R13" s="38"/>
      <c r="S13" s="38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</row>
    <row r="14" spans="1:72" s="39" customFormat="1" ht="21" customHeight="1">
      <c r="A14" s="43" t="s">
        <v>63</v>
      </c>
      <c r="B14" s="44">
        <v>1.03</v>
      </c>
      <c r="C14" s="41">
        <v>144.53</v>
      </c>
      <c r="D14" s="43" t="s">
        <v>43</v>
      </c>
      <c r="E14" s="43" t="s">
        <v>64</v>
      </c>
      <c r="F14" s="41">
        <v>69.95</v>
      </c>
      <c r="G14" s="41">
        <v>107</v>
      </c>
      <c r="H14" s="42">
        <v>1.4E-2</v>
      </c>
      <c r="I14" s="42">
        <v>1.5229999999999999</v>
      </c>
      <c r="J14" s="43" t="s">
        <v>40</v>
      </c>
      <c r="K14" s="38"/>
      <c r="L14" s="38"/>
      <c r="M14" s="38"/>
      <c r="N14" s="38"/>
      <c r="O14" s="38"/>
      <c r="P14" s="38"/>
      <c r="Q14" s="38"/>
      <c r="R14" s="38"/>
      <c r="S14" s="38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</row>
    <row r="15" spans="1:72" s="39" customFormat="1" ht="21" customHeight="1">
      <c r="A15" s="43" t="s">
        <v>65</v>
      </c>
      <c r="B15" s="41">
        <v>1.0900000000000001</v>
      </c>
      <c r="C15" s="41">
        <v>144.59</v>
      </c>
      <c r="D15" s="43" t="s">
        <v>66</v>
      </c>
      <c r="E15" s="43" t="s">
        <v>67</v>
      </c>
      <c r="F15" s="41">
        <v>66.94</v>
      </c>
      <c r="G15" s="41">
        <v>106.6</v>
      </c>
      <c r="H15" s="42">
        <v>3.2000000000000001E-2</v>
      </c>
      <c r="I15" s="42">
        <v>3.4359999999999999</v>
      </c>
      <c r="J15" s="43" t="s">
        <v>40</v>
      </c>
      <c r="K15" s="38"/>
      <c r="L15" s="38"/>
      <c r="M15" s="38"/>
      <c r="N15" s="38"/>
      <c r="O15" s="38"/>
      <c r="P15" s="38"/>
      <c r="Q15" s="38"/>
      <c r="R15" s="38"/>
      <c r="S15" s="38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</row>
    <row r="16" spans="1:72" s="39" customFormat="1" ht="21" customHeight="1">
      <c r="A16" s="43" t="s">
        <v>68</v>
      </c>
      <c r="B16" s="41">
        <v>1.85</v>
      </c>
      <c r="C16" s="41">
        <v>145.35</v>
      </c>
      <c r="D16" s="43" t="s">
        <v>69</v>
      </c>
      <c r="E16" s="43" t="s">
        <v>46</v>
      </c>
      <c r="F16" s="41">
        <v>67.02</v>
      </c>
      <c r="G16" s="41">
        <v>137.82</v>
      </c>
      <c r="H16" s="42">
        <v>0.627</v>
      </c>
      <c r="I16" s="42">
        <v>86.456999999999994</v>
      </c>
      <c r="J16" s="43" t="s">
        <v>40</v>
      </c>
      <c r="K16" s="38"/>
      <c r="L16" s="38"/>
      <c r="M16" s="38"/>
      <c r="N16" s="38"/>
      <c r="O16" s="38"/>
      <c r="P16" s="38"/>
      <c r="Q16" s="38"/>
      <c r="R16" s="38"/>
      <c r="S16" s="38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</row>
    <row r="17" spans="1:72" s="39" customFormat="1" ht="21" customHeight="1">
      <c r="A17" s="43" t="s">
        <v>70</v>
      </c>
      <c r="B17" s="41">
        <v>1.31</v>
      </c>
      <c r="C17" s="41">
        <v>144.81</v>
      </c>
      <c r="D17" s="43" t="s">
        <v>71</v>
      </c>
      <c r="E17" s="43" t="s">
        <v>62</v>
      </c>
      <c r="F17" s="41">
        <v>71.3</v>
      </c>
      <c r="G17" s="41">
        <v>112.73</v>
      </c>
      <c r="H17" s="42">
        <v>0.153</v>
      </c>
      <c r="I17" s="42">
        <v>17.273</v>
      </c>
      <c r="J17" s="43" t="s">
        <v>40</v>
      </c>
      <c r="K17" s="38"/>
      <c r="L17" s="38"/>
      <c r="M17" s="38"/>
      <c r="N17" s="38"/>
      <c r="O17" s="38"/>
      <c r="P17" s="38"/>
      <c r="Q17" s="38"/>
      <c r="R17" s="38"/>
      <c r="S17" s="38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</row>
    <row r="18" spans="1:72" s="39" customFormat="1" ht="21" customHeight="1">
      <c r="A18" s="43" t="s">
        <v>72</v>
      </c>
      <c r="B18" s="41">
        <v>1.59</v>
      </c>
      <c r="C18" s="41">
        <v>145.09</v>
      </c>
      <c r="D18" s="43" t="s">
        <v>73</v>
      </c>
      <c r="E18" s="43" t="s">
        <v>74</v>
      </c>
      <c r="F18" s="41">
        <v>68.319999999999993</v>
      </c>
      <c r="G18" s="41">
        <v>131.03</v>
      </c>
      <c r="H18" s="42">
        <v>0.378</v>
      </c>
      <c r="I18" s="42">
        <v>49.51</v>
      </c>
      <c r="J18" s="43" t="s">
        <v>40</v>
      </c>
      <c r="K18" s="38"/>
      <c r="L18" s="38"/>
      <c r="M18" s="38"/>
      <c r="N18" s="38"/>
      <c r="O18" s="38"/>
      <c r="P18" s="38"/>
      <c r="Q18" s="38"/>
      <c r="R18" s="38"/>
      <c r="S18" s="38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</row>
    <row r="19" spans="1:72" s="39" customFormat="1" ht="21" customHeight="1">
      <c r="A19" s="43" t="s">
        <v>75</v>
      </c>
      <c r="B19" s="41">
        <v>1.1299999999999999</v>
      </c>
      <c r="C19" s="41">
        <v>144.63</v>
      </c>
      <c r="D19" s="43" t="s">
        <v>76</v>
      </c>
      <c r="E19" s="43" t="s">
        <v>77</v>
      </c>
      <c r="F19" s="41">
        <v>68.760000000000005</v>
      </c>
      <c r="G19" s="41">
        <v>95.52</v>
      </c>
      <c r="H19" s="42">
        <v>4.7E-2</v>
      </c>
      <c r="I19" s="42">
        <v>4.5110000000000001</v>
      </c>
      <c r="J19" s="43" t="s">
        <v>40</v>
      </c>
      <c r="K19" s="38"/>
      <c r="L19" s="38"/>
      <c r="M19" s="38"/>
      <c r="N19" s="38"/>
      <c r="O19" s="38"/>
      <c r="P19" s="38"/>
      <c r="Q19" s="38"/>
      <c r="R19" s="38"/>
      <c r="S19" s="38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</row>
    <row r="20" spans="1:72" s="39" customFormat="1" ht="21" customHeight="1">
      <c r="A20" s="43" t="s">
        <v>78</v>
      </c>
      <c r="B20" s="41">
        <v>1.1000000000000001</v>
      </c>
      <c r="C20" s="41">
        <v>144.6</v>
      </c>
      <c r="D20" s="43" t="s">
        <v>79</v>
      </c>
      <c r="E20" s="43" t="s">
        <v>80</v>
      </c>
      <c r="F20" s="41">
        <v>67.709999999999994</v>
      </c>
      <c r="G20" s="41">
        <v>99.66</v>
      </c>
      <c r="H20" s="42">
        <v>4.5999999999999999E-2</v>
      </c>
      <c r="I20" s="42">
        <v>4.5549999999999997</v>
      </c>
      <c r="J20" s="43" t="s">
        <v>40</v>
      </c>
      <c r="K20" s="38"/>
      <c r="L20" s="38"/>
      <c r="M20" s="38"/>
      <c r="N20" s="38"/>
      <c r="O20" s="38"/>
      <c r="P20" s="38"/>
      <c r="Q20" s="38"/>
      <c r="R20" s="38"/>
      <c r="S20" s="38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</row>
    <row r="21" spans="1:72" s="39" customFormat="1" ht="21" customHeight="1">
      <c r="A21" s="43" t="s">
        <v>81</v>
      </c>
      <c r="B21" s="41">
        <v>1.31</v>
      </c>
      <c r="C21" s="41">
        <v>144.81</v>
      </c>
      <c r="D21" s="43" t="s">
        <v>82</v>
      </c>
      <c r="E21" s="43" t="s">
        <v>83</v>
      </c>
      <c r="F21" s="41">
        <v>64.86</v>
      </c>
      <c r="G21" s="41">
        <v>119.81</v>
      </c>
      <c r="H21" s="42">
        <v>0.153</v>
      </c>
      <c r="I21" s="42">
        <v>18.331</v>
      </c>
      <c r="J21" s="43" t="s">
        <v>40</v>
      </c>
      <c r="K21" s="38"/>
      <c r="L21" s="38"/>
      <c r="M21" s="38"/>
      <c r="N21" s="38"/>
      <c r="O21" s="38"/>
      <c r="P21" s="38"/>
      <c r="Q21" s="38"/>
      <c r="R21" s="38"/>
      <c r="S21" s="38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</row>
    <row r="22" spans="1:72" s="39" customFormat="1" ht="21" customHeight="1">
      <c r="A22" s="43" t="s">
        <v>84</v>
      </c>
      <c r="B22" s="41">
        <v>1.1299999999999999</v>
      </c>
      <c r="C22" s="41">
        <v>144.63</v>
      </c>
      <c r="D22" s="43" t="s">
        <v>85</v>
      </c>
      <c r="E22" s="43" t="s">
        <v>86</v>
      </c>
      <c r="F22" s="41">
        <v>68.09</v>
      </c>
      <c r="G22" s="41">
        <v>103</v>
      </c>
      <c r="H22" s="42">
        <v>5.8999999999999997E-2</v>
      </c>
      <c r="I22" s="42">
        <v>6.0869999999999997</v>
      </c>
      <c r="J22" s="43" t="s">
        <v>40</v>
      </c>
      <c r="K22" s="38"/>
      <c r="L22" s="38"/>
      <c r="M22" s="38"/>
      <c r="N22" s="38"/>
      <c r="O22" s="38"/>
      <c r="P22" s="38"/>
      <c r="Q22" s="38"/>
      <c r="R22" s="38"/>
      <c r="S22" s="38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</row>
    <row r="23" spans="1:72" s="39" customFormat="1" ht="21" customHeight="1">
      <c r="A23" s="43" t="s">
        <v>87</v>
      </c>
      <c r="B23" s="45">
        <v>1.21</v>
      </c>
      <c r="C23" s="45">
        <v>144.71</v>
      </c>
      <c r="D23" s="77" t="s">
        <v>88</v>
      </c>
      <c r="E23" s="77" t="s">
        <v>89</v>
      </c>
      <c r="F23" s="45">
        <v>67.98</v>
      </c>
      <c r="G23" s="45">
        <v>108.1</v>
      </c>
      <c r="H23" s="46">
        <v>9.9000000000000005E-2</v>
      </c>
      <c r="I23" s="46">
        <v>10.750999999999999</v>
      </c>
      <c r="J23" s="43" t="s">
        <v>40</v>
      </c>
      <c r="K23" s="38"/>
      <c r="L23" s="38"/>
      <c r="M23" s="38"/>
      <c r="N23" s="38"/>
      <c r="O23" s="38"/>
      <c r="P23" s="38"/>
      <c r="Q23" s="38"/>
      <c r="R23" s="38"/>
      <c r="S23" s="38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</row>
    <row r="24" spans="1:72" s="39" customFormat="1" ht="21" customHeight="1">
      <c r="A24" s="43" t="s">
        <v>90</v>
      </c>
      <c r="B24" s="45">
        <v>1.31</v>
      </c>
      <c r="C24" s="45">
        <v>144.81</v>
      </c>
      <c r="D24" s="77" t="s">
        <v>51</v>
      </c>
      <c r="E24" s="77" t="s">
        <v>91</v>
      </c>
      <c r="F24" s="45">
        <v>67.17</v>
      </c>
      <c r="G24" s="45">
        <v>118.73</v>
      </c>
      <c r="H24" s="46">
        <v>0.14899999999999999</v>
      </c>
      <c r="I24" s="46">
        <v>17.722000000000001</v>
      </c>
      <c r="J24" s="43" t="s">
        <v>40</v>
      </c>
      <c r="K24" s="38"/>
      <c r="L24" s="38"/>
      <c r="M24" s="38"/>
      <c r="N24" s="38"/>
      <c r="O24" s="38"/>
      <c r="P24" s="38"/>
      <c r="Q24" s="38"/>
      <c r="R24" s="38"/>
      <c r="S24" s="38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</row>
    <row r="25" spans="1:72" s="39" customFormat="1" ht="21" customHeight="1">
      <c r="A25" s="43" t="s">
        <v>92</v>
      </c>
      <c r="B25" s="45">
        <v>1.44</v>
      </c>
      <c r="C25" s="45">
        <v>144.94</v>
      </c>
      <c r="D25" s="77" t="s">
        <v>45</v>
      </c>
      <c r="E25" s="77" t="s">
        <v>93</v>
      </c>
      <c r="F25" s="45">
        <v>66.27</v>
      </c>
      <c r="G25" s="45">
        <v>111.55</v>
      </c>
      <c r="H25" s="46">
        <v>0.29399999999999998</v>
      </c>
      <c r="I25" s="46">
        <v>32.801000000000002</v>
      </c>
      <c r="J25" s="43" t="s">
        <v>40</v>
      </c>
      <c r="K25" s="38"/>
      <c r="L25" s="38"/>
      <c r="M25" s="38"/>
      <c r="N25" s="38"/>
      <c r="O25" s="38"/>
      <c r="P25" s="38"/>
      <c r="Q25" s="38"/>
      <c r="R25" s="38"/>
      <c r="S25" s="38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</row>
    <row r="26" spans="1:72" s="39" customFormat="1" ht="21" customHeight="1">
      <c r="A26" s="43" t="s">
        <v>94</v>
      </c>
      <c r="B26" s="45">
        <v>1.68</v>
      </c>
      <c r="C26" s="45">
        <v>145.18</v>
      </c>
      <c r="D26" s="77" t="s">
        <v>95</v>
      </c>
      <c r="E26" s="77" t="s">
        <v>49</v>
      </c>
      <c r="F26" s="45">
        <v>69.61</v>
      </c>
      <c r="G26" s="45">
        <v>141.54</v>
      </c>
      <c r="H26" s="46">
        <v>0.42699999999999999</v>
      </c>
      <c r="I26" s="46">
        <v>60.415999999999997</v>
      </c>
      <c r="J26" s="43" t="s">
        <v>40</v>
      </c>
      <c r="K26" s="38"/>
      <c r="L26" s="38"/>
      <c r="M26" s="38"/>
      <c r="N26" s="38"/>
      <c r="O26" s="38"/>
      <c r="P26" s="38"/>
      <c r="Q26" s="38"/>
      <c r="R26" s="38"/>
      <c r="S26" s="38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</row>
    <row r="27" spans="1:72" s="39" customFormat="1" ht="21" customHeight="1">
      <c r="A27" s="43" t="s">
        <v>96</v>
      </c>
      <c r="B27" s="45">
        <v>1.43</v>
      </c>
      <c r="C27" s="45">
        <v>144.93</v>
      </c>
      <c r="D27" s="77" t="s">
        <v>97</v>
      </c>
      <c r="E27" s="77" t="s">
        <v>98</v>
      </c>
      <c r="F27" s="45">
        <v>67.81</v>
      </c>
      <c r="G27" s="45">
        <v>113.35</v>
      </c>
      <c r="H27" s="46">
        <v>0.25700000000000001</v>
      </c>
      <c r="I27" s="46">
        <v>29.183</v>
      </c>
      <c r="J27" s="43" t="s">
        <v>40</v>
      </c>
      <c r="K27" s="38"/>
      <c r="L27" s="38"/>
      <c r="M27" s="38"/>
      <c r="N27" s="38"/>
      <c r="O27" s="38"/>
      <c r="P27" s="38"/>
      <c r="Q27" s="38"/>
      <c r="R27" s="38"/>
      <c r="S27" s="38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</row>
    <row r="28" spans="1:72" s="39" customFormat="1" ht="21" customHeight="1">
      <c r="A28" s="43" t="s">
        <v>99</v>
      </c>
      <c r="B28" s="45">
        <v>1.37</v>
      </c>
      <c r="C28" s="45">
        <v>144.87</v>
      </c>
      <c r="D28" s="77" t="s">
        <v>100</v>
      </c>
      <c r="E28" s="77" t="s">
        <v>101</v>
      </c>
      <c r="F28" s="45">
        <v>66.25</v>
      </c>
      <c r="G28" s="45">
        <v>121.45</v>
      </c>
      <c r="H28" s="46">
        <v>0.18</v>
      </c>
      <c r="I28" s="46">
        <v>21.800999999999998</v>
      </c>
      <c r="J28" s="43" t="s">
        <v>40</v>
      </c>
      <c r="K28" s="38"/>
      <c r="L28" s="38"/>
      <c r="M28" s="38"/>
      <c r="N28" s="38"/>
      <c r="O28" s="38"/>
      <c r="P28" s="38"/>
      <c r="Q28" s="38"/>
      <c r="R28" s="38"/>
      <c r="S28" s="38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</row>
    <row r="29" spans="1:72" s="39" customFormat="1" ht="21" customHeight="1">
      <c r="A29" s="43" t="s">
        <v>102</v>
      </c>
      <c r="B29" s="45">
        <v>1.91</v>
      </c>
      <c r="C29" s="45">
        <v>145.41</v>
      </c>
      <c r="D29" s="77" t="s">
        <v>103</v>
      </c>
      <c r="E29" s="77" t="s">
        <v>104</v>
      </c>
      <c r="F29" s="45">
        <v>69.59</v>
      </c>
      <c r="G29" s="45">
        <v>162.47999999999999</v>
      </c>
      <c r="H29" s="46">
        <v>0.59199999999999997</v>
      </c>
      <c r="I29" s="46">
        <v>96.206000000000003</v>
      </c>
      <c r="J29" s="43" t="s">
        <v>40</v>
      </c>
      <c r="K29" s="38"/>
      <c r="L29" s="38"/>
      <c r="M29" s="38"/>
      <c r="N29" s="38"/>
      <c r="O29" s="38"/>
      <c r="P29" s="38"/>
      <c r="Q29" s="38"/>
      <c r="R29" s="38"/>
      <c r="S29" s="38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</row>
    <row r="30" spans="1:72" s="39" customFormat="1" ht="21" customHeight="1">
      <c r="A30" s="43" t="s">
        <v>102</v>
      </c>
      <c r="B30" s="45">
        <v>2.54</v>
      </c>
      <c r="C30" s="45">
        <v>146.04</v>
      </c>
      <c r="D30" s="77" t="s">
        <v>105</v>
      </c>
      <c r="E30" s="77" t="s">
        <v>106</v>
      </c>
      <c r="F30" s="45">
        <v>74.77</v>
      </c>
      <c r="G30" s="45">
        <v>198.68</v>
      </c>
      <c r="H30" s="46">
        <v>0.89500000000000002</v>
      </c>
      <c r="I30" s="46">
        <v>177.80500000000001</v>
      </c>
      <c r="J30" s="43" t="s">
        <v>40</v>
      </c>
      <c r="K30" s="38"/>
      <c r="L30" s="38"/>
      <c r="M30" s="38"/>
      <c r="N30" s="38"/>
      <c r="O30" s="38"/>
      <c r="P30" s="38"/>
      <c r="Q30" s="38"/>
      <c r="R30" s="38"/>
      <c r="S30" s="38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</row>
    <row r="31" spans="1:72" s="39" customFormat="1" ht="21" customHeight="1">
      <c r="A31" s="43" t="s">
        <v>107</v>
      </c>
      <c r="B31" s="45">
        <v>2.73</v>
      </c>
      <c r="C31" s="45">
        <v>146.22999999999999</v>
      </c>
      <c r="D31" s="77" t="s">
        <v>108</v>
      </c>
      <c r="E31" s="77" t="s">
        <v>109</v>
      </c>
      <c r="F31" s="45">
        <v>70.849999999999994</v>
      </c>
      <c r="G31" s="45">
        <v>214.94</v>
      </c>
      <c r="H31" s="46">
        <v>0.84</v>
      </c>
      <c r="I31" s="46">
        <v>180.59299999999999</v>
      </c>
      <c r="J31" s="43" t="s">
        <v>40</v>
      </c>
      <c r="K31" s="38"/>
      <c r="L31" s="38"/>
      <c r="M31" s="38"/>
      <c r="N31" s="38"/>
      <c r="O31" s="38"/>
      <c r="P31" s="38"/>
      <c r="Q31" s="38"/>
      <c r="R31" s="38"/>
      <c r="S31" s="38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</row>
    <row r="32" spans="1:72" s="39" customFormat="1" ht="21" customHeight="1">
      <c r="A32" s="43" t="s">
        <v>110</v>
      </c>
      <c r="B32" s="45">
        <v>4.22</v>
      </c>
      <c r="C32" s="45">
        <v>147.72</v>
      </c>
      <c r="D32" s="77" t="s">
        <v>111</v>
      </c>
      <c r="E32" s="77" t="s">
        <v>112</v>
      </c>
      <c r="F32" s="45">
        <v>77.22</v>
      </c>
      <c r="G32" s="45">
        <v>324.94</v>
      </c>
      <c r="H32" s="46">
        <v>1.0980000000000001</v>
      </c>
      <c r="I32" s="46">
        <v>356.93700000000001</v>
      </c>
      <c r="J32" s="43" t="s">
        <v>40</v>
      </c>
      <c r="K32" s="38"/>
      <c r="L32" s="38"/>
      <c r="M32" s="38"/>
      <c r="N32" s="38"/>
      <c r="O32" s="38"/>
      <c r="P32" s="38"/>
      <c r="Q32" s="38"/>
      <c r="R32" s="38"/>
      <c r="S32" s="38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</row>
    <row r="33" spans="1:72" s="39" customFormat="1" ht="21" customHeight="1">
      <c r="A33" s="43" t="s">
        <v>113</v>
      </c>
      <c r="B33" s="45">
        <v>5.96</v>
      </c>
      <c r="C33" s="45">
        <v>149.46</v>
      </c>
      <c r="D33" s="77" t="s">
        <v>114</v>
      </c>
      <c r="E33" s="77" t="s">
        <v>115</v>
      </c>
      <c r="F33" s="45">
        <v>90.23</v>
      </c>
      <c r="G33" s="45">
        <v>469.48</v>
      </c>
      <c r="H33" s="46">
        <v>1.1919999999999999</v>
      </c>
      <c r="I33" s="46">
        <v>559.61800000000005</v>
      </c>
      <c r="J33" s="43" t="s">
        <v>40</v>
      </c>
      <c r="K33" s="38"/>
      <c r="L33" s="38"/>
      <c r="M33" s="38"/>
      <c r="N33" s="38"/>
      <c r="O33" s="38"/>
      <c r="P33" s="38"/>
      <c r="Q33" s="38"/>
      <c r="R33" s="38"/>
      <c r="S33" s="38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</row>
    <row r="34" spans="1:72" s="39" customFormat="1" ht="21" customHeight="1">
      <c r="A34" s="43" t="s">
        <v>116</v>
      </c>
      <c r="B34" s="45">
        <v>4.41</v>
      </c>
      <c r="C34" s="45">
        <v>147.91</v>
      </c>
      <c r="D34" s="77" t="s">
        <v>117</v>
      </c>
      <c r="E34" s="77" t="s">
        <v>118</v>
      </c>
      <c r="F34" s="45">
        <v>79.61</v>
      </c>
      <c r="G34" s="45">
        <v>344.59</v>
      </c>
      <c r="H34" s="46">
        <v>1.0589999999999999</v>
      </c>
      <c r="I34" s="46">
        <v>364.976</v>
      </c>
      <c r="J34" s="43" t="s">
        <v>40</v>
      </c>
      <c r="K34" s="38"/>
      <c r="L34" s="38"/>
      <c r="M34" s="38"/>
      <c r="N34" s="38"/>
      <c r="O34" s="38"/>
      <c r="P34" s="38"/>
      <c r="Q34" s="38"/>
      <c r="R34" s="38"/>
      <c r="S34" s="38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</row>
    <row r="35" spans="1:72" s="39" customFormat="1" ht="21" customHeight="1">
      <c r="A35" s="43" t="s">
        <v>116</v>
      </c>
      <c r="B35" s="41">
        <v>3.46</v>
      </c>
      <c r="C35" s="41">
        <v>146.96</v>
      </c>
      <c r="D35" s="43" t="s">
        <v>119</v>
      </c>
      <c r="E35" s="43" t="s">
        <v>47</v>
      </c>
      <c r="F35" s="41">
        <v>72.900000000000006</v>
      </c>
      <c r="G35" s="41">
        <v>259.87</v>
      </c>
      <c r="H35" s="42">
        <v>1.0049999999999999</v>
      </c>
      <c r="I35" s="42">
        <v>261.15899999999999</v>
      </c>
      <c r="J35" s="43" t="s">
        <v>40</v>
      </c>
      <c r="K35" s="38"/>
      <c r="L35" s="38"/>
      <c r="M35" s="38"/>
      <c r="N35" s="38"/>
      <c r="O35" s="38"/>
      <c r="P35" s="38"/>
      <c r="Q35" s="38"/>
      <c r="R35" s="38"/>
      <c r="S35" s="38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</row>
    <row r="36" spans="1:72" s="39" customFormat="1" ht="21" customHeight="1">
      <c r="A36" s="47" t="s">
        <v>120</v>
      </c>
      <c r="B36" s="50">
        <v>4.72</v>
      </c>
      <c r="C36" s="50">
        <v>148.22</v>
      </c>
      <c r="D36" s="47" t="s">
        <v>117</v>
      </c>
      <c r="E36" s="47" t="s">
        <v>121</v>
      </c>
      <c r="F36" s="50">
        <v>86.63</v>
      </c>
      <c r="G36" s="50">
        <v>406.13</v>
      </c>
      <c r="H36" s="51">
        <v>1.0469999999999999</v>
      </c>
      <c r="I36" s="51">
        <v>425.15899999999999</v>
      </c>
      <c r="J36" s="47" t="s">
        <v>40</v>
      </c>
      <c r="K36" s="38"/>
      <c r="L36" s="38"/>
      <c r="M36" s="38"/>
      <c r="N36" s="38"/>
      <c r="O36" s="38"/>
      <c r="P36" s="38"/>
      <c r="Q36" s="38"/>
      <c r="R36" s="38"/>
      <c r="S36" s="38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</row>
    <row r="37" spans="1:72" s="39" customFormat="1" ht="21" customHeight="1">
      <c r="A37" s="52" t="s">
        <v>122</v>
      </c>
      <c r="B37" s="48">
        <v>2.29</v>
      </c>
      <c r="C37" s="48">
        <v>145.79</v>
      </c>
      <c r="D37" s="52" t="s">
        <v>48</v>
      </c>
      <c r="E37" s="52" t="s">
        <v>123</v>
      </c>
      <c r="F37" s="48">
        <v>72.22</v>
      </c>
      <c r="G37" s="48">
        <v>180.23</v>
      </c>
      <c r="H37" s="49">
        <v>0.89300000000000002</v>
      </c>
      <c r="I37" s="49">
        <v>161.03</v>
      </c>
      <c r="J37" s="52" t="s">
        <v>57</v>
      </c>
      <c r="K37" s="38"/>
      <c r="L37" s="38"/>
      <c r="M37" s="38"/>
      <c r="N37" s="38"/>
      <c r="O37" s="38"/>
      <c r="P37" s="38"/>
      <c r="Q37" s="38"/>
      <c r="R37" s="38"/>
      <c r="S37" s="38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</row>
    <row r="38" spans="1:72" s="39" customFormat="1" ht="21" customHeight="1">
      <c r="A38" s="43" t="s">
        <v>124</v>
      </c>
      <c r="B38" s="41">
        <v>1.37</v>
      </c>
      <c r="C38" s="41">
        <v>144.87</v>
      </c>
      <c r="D38" s="43" t="s">
        <v>125</v>
      </c>
      <c r="E38" s="43" t="s">
        <v>126</v>
      </c>
      <c r="F38" s="41">
        <v>65.5</v>
      </c>
      <c r="G38" s="41">
        <v>126.63</v>
      </c>
      <c r="H38" s="42">
        <v>0.19900000000000001</v>
      </c>
      <c r="I38" s="42">
        <v>25.260999999999999</v>
      </c>
      <c r="J38" s="43" t="s">
        <v>40</v>
      </c>
      <c r="K38" s="38"/>
      <c r="L38" s="38"/>
      <c r="M38" s="38"/>
      <c r="N38" s="38"/>
      <c r="O38" s="38"/>
      <c r="P38" s="38"/>
      <c r="Q38" s="38"/>
      <c r="R38" s="38"/>
      <c r="S38" s="38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</row>
    <row r="39" spans="1:72" s="39" customFormat="1" ht="21" customHeight="1">
      <c r="A39" s="43" t="s">
        <v>127</v>
      </c>
      <c r="B39" s="41">
        <v>1.1599999999999999</v>
      </c>
      <c r="C39" s="41">
        <v>144.66</v>
      </c>
      <c r="D39" s="43" t="s">
        <v>41</v>
      </c>
      <c r="E39" s="43" t="s">
        <v>128</v>
      </c>
      <c r="F39" s="41">
        <v>66.7</v>
      </c>
      <c r="G39" s="41">
        <v>99.9</v>
      </c>
      <c r="H39" s="42">
        <v>0.09</v>
      </c>
      <c r="I39" s="42">
        <v>8.9789999999999992</v>
      </c>
      <c r="J39" s="43" t="s">
        <v>40</v>
      </c>
      <c r="K39" s="38"/>
      <c r="L39" s="38"/>
      <c r="M39" s="38"/>
      <c r="N39" s="38"/>
      <c r="O39" s="38"/>
      <c r="P39" s="38"/>
      <c r="Q39" s="38"/>
      <c r="R39" s="38"/>
      <c r="S39" s="38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</row>
    <row r="40" spans="1:72" s="38" customFormat="1" ht="21" customHeight="1">
      <c r="A40" s="43" t="s">
        <v>129</v>
      </c>
      <c r="B40" s="41">
        <v>1.17</v>
      </c>
      <c r="C40" s="41">
        <v>144.66999999999999</v>
      </c>
      <c r="D40" s="43" t="s">
        <v>130</v>
      </c>
      <c r="E40" s="43" t="s">
        <v>131</v>
      </c>
      <c r="F40" s="41">
        <v>65.67</v>
      </c>
      <c r="G40" s="41">
        <v>112.18</v>
      </c>
      <c r="H40" s="42">
        <v>7.5999999999999998E-2</v>
      </c>
      <c r="I40" s="42">
        <v>8.5690000000000008</v>
      </c>
      <c r="J40" s="43" t="s">
        <v>40</v>
      </c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</row>
    <row r="41" spans="1:72" s="38" customFormat="1" ht="21" customHeight="1">
      <c r="A41" s="43" t="s">
        <v>132</v>
      </c>
      <c r="B41" s="41">
        <v>1.1399999999999999</v>
      </c>
      <c r="C41" s="41">
        <v>144.63999999999999</v>
      </c>
      <c r="D41" s="43" t="s">
        <v>133</v>
      </c>
      <c r="E41" s="43" t="s">
        <v>134</v>
      </c>
      <c r="F41" s="41">
        <v>67.069999999999993</v>
      </c>
      <c r="G41" s="41">
        <v>111.91</v>
      </c>
      <c r="H41" s="42">
        <v>5.2999999999999999E-2</v>
      </c>
      <c r="I41" s="42">
        <v>5.8940000000000001</v>
      </c>
      <c r="J41" s="43" t="s">
        <v>40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</row>
    <row r="42" spans="1:72" s="38" customFormat="1" ht="21" customHeight="1">
      <c r="A42" s="43" t="s">
        <v>135</v>
      </c>
      <c r="B42" s="41">
        <v>1.1100000000000001</v>
      </c>
      <c r="C42" s="41">
        <v>144.61000000000001</v>
      </c>
      <c r="D42" s="43" t="s">
        <v>136</v>
      </c>
      <c r="E42" s="43" t="s">
        <v>62</v>
      </c>
      <c r="F42" s="41">
        <v>67.760000000000005</v>
      </c>
      <c r="G42" s="41">
        <v>100.92</v>
      </c>
      <c r="H42" s="42">
        <v>5.1999999999999998E-2</v>
      </c>
      <c r="I42" s="42">
        <v>5.2939999999999996</v>
      </c>
      <c r="J42" s="43" t="s">
        <v>40</v>
      </c>
      <c r="R42" s="38" t="s">
        <v>35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</row>
    <row r="43" spans="1:72" s="38" customFormat="1" ht="21" customHeight="1">
      <c r="A43" s="43" t="s">
        <v>137</v>
      </c>
      <c r="B43" s="45">
        <v>1.1100000000000001</v>
      </c>
      <c r="C43" s="45">
        <v>144.61000000000001</v>
      </c>
      <c r="D43" s="77" t="s">
        <v>56</v>
      </c>
      <c r="E43" s="77" t="s">
        <v>138</v>
      </c>
      <c r="F43" s="45">
        <v>68.91</v>
      </c>
      <c r="G43" s="45">
        <v>109.34</v>
      </c>
      <c r="H43" s="46">
        <v>3.3000000000000002E-2</v>
      </c>
      <c r="I43" s="46">
        <v>3.6560000000000001</v>
      </c>
      <c r="J43" s="43" t="s">
        <v>58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</row>
    <row r="44" spans="1:72" s="38" customFormat="1" ht="21" customHeight="1">
      <c r="A44" s="43" t="s">
        <v>139</v>
      </c>
      <c r="B44" s="45">
        <v>1.1499999999999999</v>
      </c>
      <c r="C44" s="45">
        <v>144.65</v>
      </c>
      <c r="D44" s="77" t="s">
        <v>140</v>
      </c>
      <c r="E44" s="77" t="s">
        <v>141</v>
      </c>
      <c r="F44" s="45">
        <v>69.06</v>
      </c>
      <c r="G44" s="45">
        <v>107.56</v>
      </c>
      <c r="H44" s="46">
        <v>5.7000000000000002E-2</v>
      </c>
      <c r="I44" s="46">
        <v>6.1120000000000001</v>
      </c>
      <c r="J44" s="43" t="s">
        <v>40</v>
      </c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72" s="38" customFormat="1" ht="21" customHeight="1">
      <c r="A45" s="43" t="s">
        <v>142</v>
      </c>
      <c r="B45" s="41">
        <v>1.1000000000000001</v>
      </c>
      <c r="C45" s="41">
        <v>144.6</v>
      </c>
      <c r="D45" s="43" t="s">
        <v>143</v>
      </c>
      <c r="E45" s="43" t="s">
        <v>144</v>
      </c>
      <c r="F45" s="41">
        <v>67.290000000000006</v>
      </c>
      <c r="G45" s="41">
        <v>93.93</v>
      </c>
      <c r="H45" s="42">
        <v>4.2999999999999997E-2</v>
      </c>
      <c r="I45" s="42">
        <v>4.0430000000000001</v>
      </c>
      <c r="J45" s="43" t="s">
        <v>40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</row>
    <row r="46" spans="1:72" s="38" customFormat="1" ht="21" customHeight="1">
      <c r="A46" s="43" t="s">
        <v>145</v>
      </c>
      <c r="B46" s="41">
        <v>1.08</v>
      </c>
      <c r="C46" s="41">
        <v>144.58000000000001</v>
      </c>
      <c r="D46" s="43" t="s">
        <v>146</v>
      </c>
      <c r="E46" s="43" t="s">
        <v>50</v>
      </c>
      <c r="F46" s="41">
        <v>67.87</v>
      </c>
      <c r="G46" s="41">
        <v>93.32</v>
      </c>
      <c r="H46" s="42">
        <v>3.5000000000000003E-2</v>
      </c>
      <c r="I46" s="42">
        <v>3.3119999999999998</v>
      </c>
      <c r="J46" s="43" t="s">
        <v>40</v>
      </c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</row>
    <row r="47" spans="1:72" s="38" customFormat="1" ht="21" customHeight="1">
      <c r="A47" s="43" t="s">
        <v>147</v>
      </c>
      <c r="B47" s="41">
        <v>1.06</v>
      </c>
      <c r="C47" s="41">
        <v>144.56</v>
      </c>
      <c r="D47" s="43" t="s">
        <v>108</v>
      </c>
      <c r="E47" s="43" t="s">
        <v>148</v>
      </c>
      <c r="F47" s="41">
        <v>66.81</v>
      </c>
      <c r="G47" s="41">
        <v>92.04</v>
      </c>
      <c r="H47" s="42">
        <v>3.2000000000000001E-2</v>
      </c>
      <c r="I47" s="42">
        <v>2.9540000000000002</v>
      </c>
      <c r="J47" s="43" t="s">
        <v>40</v>
      </c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</row>
    <row r="48" spans="1:72" s="38" customFormat="1" ht="21" customHeight="1">
      <c r="A48" s="43" t="s">
        <v>149</v>
      </c>
      <c r="B48" s="41">
        <v>1.05</v>
      </c>
      <c r="C48" s="41">
        <v>144.55000000000001</v>
      </c>
      <c r="D48" s="43" t="s">
        <v>150</v>
      </c>
      <c r="E48" s="43" t="s">
        <v>151</v>
      </c>
      <c r="F48" s="41">
        <v>67.55</v>
      </c>
      <c r="G48" s="41">
        <v>81.73</v>
      </c>
      <c r="H48" s="42">
        <v>2.4E-2</v>
      </c>
      <c r="I48" s="42">
        <v>1.9490000000000001</v>
      </c>
      <c r="J48" s="43" t="s">
        <v>40</v>
      </c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</row>
    <row r="49" spans="1:42" s="38" customFormat="1" ht="21" customHeight="1">
      <c r="A49" s="43" t="s">
        <v>152</v>
      </c>
      <c r="B49" s="41">
        <v>1.03</v>
      </c>
      <c r="C49" s="41">
        <v>144.53</v>
      </c>
      <c r="D49" s="43" t="s">
        <v>153</v>
      </c>
      <c r="E49" s="43" t="s">
        <v>154</v>
      </c>
      <c r="F49" s="41">
        <v>67.790000000000006</v>
      </c>
      <c r="G49" s="41">
        <v>85.99</v>
      </c>
      <c r="H49" s="42">
        <v>0.02</v>
      </c>
      <c r="I49" s="42">
        <v>1.7070000000000001</v>
      </c>
      <c r="J49" s="43" t="s">
        <v>40</v>
      </c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</row>
    <row r="50" spans="1:42" s="38" customFormat="1" ht="21" customHeight="1">
      <c r="A50" s="43" t="s">
        <v>155</v>
      </c>
      <c r="B50" s="41">
        <v>0.99</v>
      </c>
      <c r="C50" s="41">
        <v>144.49</v>
      </c>
      <c r="D50" s="43" t="s">
        <v>156</v>
      </c>
      <c r="E50" s="43" t="s">
        <v>157</v>
      </c>
      <c r="F50" s="41">
        <v>63.73</v>
      </c>
      <c r="G50" s="41">
        <v>74.510000000000005</v>
      </c>
      <c r="H50" s="42">
        <v>1.2E-2</v>
      </c>
      <c r="I50" s="42">
        <v>0.89700000000000002</v>
      </c>
      <c r="J50" s="43" t="s">
        <v>40</v>
      </c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</row>
    <row r="51" spans="1:42" s="38" customFormat="1" ht="21" customHeight="1">
      <c r="A51" s="43" t="s">
        <v>158</v>
      </c>
      <c r="B51" s="41">
        <v>1.04</v>
      </c>
      <c r="C51" s="41">
        <v>144.54</v>
      </c>
      <c r="D51" s="43" t="s">
        <v>52</v>
      </c>
      <c r="E51" s="43" t="s">
        <v>44</v>
      </c>
      <c r="F51" s="41">
        <v>66.69</v>
      </c>
      <c r="G51" s="41">
        <v>95.18</v>
      </c>
      <c r="H51" s="42">
        <v>2.4E-2</v>
      </c>
      <c r="I51" s="42">
        <v>2.2549999999999999</v>
      </c>
      <c r="J51" s="43" t="s">
        <v>40</v>
      </c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</row>
    <row r="52" spans="1:42" s="38" customFormat="1" ht="21" customHeight="1">
      <c r="A52" s="43"/>
      <c r="B52" s="41"/>
      <c r="C52" s="41"/>
      <c r="D52" s="43"/>
      <c r="E52" s="43"/>
      <c r="F52" s="41"/>
      <c r="G52" s="41"/>
      <c r="H52" s="42"/>
      <c r="I52" s="42"/>
      <c r="J52" s="43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</row>
    <row r="53" spans="1:42" s="38" customFormat="1" ht="21" customHeight="1">
      <c r="A53" s="43"/>
      <c r="B53" s="41"/>
      <c r="C53" s="41"/>
      <c r="D53" s="43"/>
      <c r="E53" s="43"/>
      <c r="F53" s="41"/>
      <c r="G53" s="41"/>
      <c r="H53" s="42"/>
      <c r="I53" s="42"/>
      <c r="J53" s="43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</row>
    <row r="54" spans="1:42" s="38" customFormat="1" ht="21" customHeight="1">
      <c r="A54" s="43"/>
      <c r="B54" s="41"/>
      <c r="C54" s="41"/>
      <c r="D54" s="43"/>
      <c r="E54" s="43"/>
      <c r="F54" s="41"/>
      <c r="G54" s="41"/>
      <c r="H54" s="42"/>
      <c r="I54" s="42"/>
      <c r="J54" s="43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s="38" customFormat="1" ht="21" customHeight="1">
      <c r="A55" s="43"/>
      <c r="B55" s="41"/>
      <c r="C55" s="41"/>
      <c r="D55" s="43"/>
      <c r="E55" s="43"/>
      <c r="F55" s="41"/>
      <c r="G55" s="41"/>
      <c r="H55" s="42"/>
      <c r="I55" s="42"/>
      <c r="J55" s="43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</row>
    <row r="56" spans="1:42" ht="23.1" customHeight="1">
      <c r="A56" s="43"/>
      <c r="B56" s="41"/>
      <c r="C56" s="41"/>
      <c r="D56" s="43"/>
      <c r="E56" s="43"/>
      <c r="F56" s="41"/>
      <c r="G56" s="41"/>
      <c r="H56" s="42"/>
      <c r="I56" s="42"/>
      <c r="J56" s="43"/>
      <c r="K56" s="29"/>
      <c r="L56" s="29"/>
      <c r="M56" s="29"/>
      <c r="N56" s="29"/>
      <c r="O56" s="29"/>
      <c r="P56" s="29"/>
      <c r="Q56" s="29"/>
      <c r="R56" s="29"/>
      <c r="S56" s="29"/>
    </row>
    <row r="57" spans="1:42" ht="23.1" customHeight="1">
      <c r="A57" s="43"/>
      <c r="B57" s="41"/>
      <c r="C57" s="41"/>
      <c r="D57" s="43"/>
      <c r="E57" s="43"/>
      <c r="F57" s="41"/>
      <c r="G57" s="41"/>
      <c r="H57" s="42"/>
      <c r="I57" s="42"/>
      <c r="J57" s="43"/>
      <c r="K57" s="29"/>
      <c r="L57" s="29"/>
      <c r="M57" s="29"/>
      <c r="N57" s="29"/>
      <c r="O57" s="29"/>
      <c r="P57" s="29"/>
      <c r="Q57" s="29"/>
      <c r="R57" s="29"/>
      <c r="S57" s="29"/>
    </row>
    <row r="58" spans="1:42" ht="23.1" customHeight="1">
      <c r="A58" s="43"/>
      <c r="B58" s="41"/>
      <c r="C58" s="41"/>
      <c r="D58" s="43"/>
      <c r="E58" s="43"/>
      <c r="F58" s="41"/>
      <c r="G58" s="41"/>
      <c r="H58" s="42"/>
      <c r="I58" s="42"/>
      <c r="J58" s="43"/>
      <c r="K58" s="29"/>
      <c r="L58" s="29"/>
      <c r="M58" s="29"/>
      <c r="N58" s="29"/>
      <c r="O58" s="29"/>
      <c r="P58" s="29"/>
      <c r="Q58" s="29"/>
      <c r="R58" s="29"/>
      <c r="S58" s="29"/>
    </row>
    <row r="59" spans="1:42" ht="23.1" customHeight="1">
      <c r="A59" s="43"/>
      <c r="B59" s="41"/>
      <c r="C59" s="41"/>
      <c r="D59" s="43"/>
      <c r="E59" s="43"/>
      <c r="F59" s="41"/>
      <c r="G59" s="41"/>
      <c r="H59" s="42"/>
      <c r="I59" s="42"/>
      <c r="J59" s="43"/>
      <c r="K59" s="29"/>
      <c r="L59" s="29"/>
      <c r="M59" s="29"/>
      <c r="N59" s="29"/>
      <c r="O59" s="29"/>
      <c r="P59" s="29"/>
      <c r="Q59" s="29"/>
      <c r="R59" s="29"/>
      <c r="S59" s="29"/>
    </row>
    <row r="60" spans="1:42" ht="23.1" customHeight="1">
      <c r="A60" s="43"/>
      <c r="B60" s="41"/>
      <c r="C60" s="41"/>
      <c r="D60" s="43"/>
      <c r="E60" s="43"/>
      <c r="F60" s="41"/>
      <c r="G60" s="41"/>
      <c r="H60" s="42"/>
      <c r="I60" s="42"/>
      <c r="J60" s="43"/>
      <c r="K60" s="29"/>
      <c r="L60" s="29"/>
      <c r="M60" s="29"/>
      <c r="N60" s="29"/>
      <c r="O60" s="29"/>
      <c r="P60" s="29"/>
      <c r="Q60" s="29"/>
      <c r="R60" s="29"/>
      <c r="S60" s="29"/>
    </row>
    <row r="61" spans="1:42" ht="23.1" customHeight="1">
      <c r="A61" s="43"/>
      <c r="B61" s="41"/>
      <c r="C61" s="41"/>
      <c r="D61" s="43"/>
      <c r="E61" s="43"/>
      <c r="F61" s="41"/>
      <c r="G61" s="41"/>
      <c r="H61" s="42"/>
      <c r="I61" s="42"/>
      <c r="J61" s="43"/>
      <c r="K61" s="29"/>
      <c r="L61" s="29"/>
      <c r="M61" s="29"/>
      <c r="N61" s="29"/>
      <c r="O61" s="29"/>
      <c r="P61" s="29"/>
      <c r="Q61" s="29"/>
      <c r="R61" s="29"/>
      <c r="S61" s="29"/>
    </row>
    <row r="62" spans="1:42" ht="23.1" customHeight="1">
      <c r="A62" s="47"/>
      <c r="B62" s="50"/>
      <c r="C62" s="50"/>
      <c r="D62" s="47"/>
      <c r="E62" s="47"/>
      <c r="F62" s="50"/>
      <c r="G62" s="50"/>
      <c r="H62" s="51"/>
      <c r="I62" s="51"/>
      <c r="J62" s="47"/>
      <c r="K62" s="29"/>
      <c r="L62" s="29"/>
      <c r="M62" s="29"/>
      <c r="N62" s="29"/>
      <c r="O62" s="29"/>
      <c r="P62" s="29"/>
      <c r="Q62" s="29"/>
      <c r="R62" s="29"/>
      <c r="S62" s="29"/>
    </row>
    <row r="63" spans="1:42" ht="23.1" customHeight="1">
      <c r="A63" s="52"/>
      <c r="B63" s="48"/>
      <c r="C63" s="48"/>
      <c r="D63" s="52"/>
      <c r="E63" s="52"/>
      <c r="F63" s="48"/>
      <c r="G63" s="48"/>
      <c r="H63" s="49"/>
      <c r="I63" s="49"/>
      <c r="J63" s="78"/>
      <c r="K63" s="29"/>
      <c r="L63" s="29"/>
      <c r="M63" s="29"/>
      <c r="N63" s="29"/>
      <c r="O63" s="29"/>
      <c r="P63" s="29"/>
      <c r="Q63" s="29"/>
      <c r="R63" s="29"/>
      <c r="S63" s="29"/>
    </row>
    <row r="64" spans="1:42" ht="22.5" customHeight="1">
      <c r="A64" s="43"/>
      <c r="B64" s="41"/>
      <c r="C64" s="41"/>
      <c r="D64" s="43"/>
      <c r="E64" s="43"/>
      <c r="F64" s="41"/>
      <c r="G64" s="41"/>
      <c r="H64" s="42"/>
      <c r="I64" s="42"/>
      <c r="J64" s="79"/>
      <c r="K64" s="29"/>
      <c r="L64" s="29"/>
      <c r="M64" s="29"/>
      <c r="N64" s="29"/>
      <c r="O64" s="29"/>
      <c r="P64" s="29"/>
      <c r="Q64" s="29"/>
      <c r="R64" s="29"/>
      <c r="S64" s="29"/>
    </row>
    <row r="65" spans="1:19" ht="23.1" customHeight="1">
      <c r="A65" s="43"/>
      <c r="B65" s="41"/>
      <c r="C65" s="41"/>
      <c r="D65" s="43"/>
      <c r="E65" s="43"/>
      <c r="F65" s="41"/>
      <c r="G65" s="41"/>
      <c r="H65" s="42"/>
      <c r="I65" s="42"/>
      <c r="J65" s="79"/>
      <c r="K65" s="29"/>
      <c r="L65" s="29"/>
      <c r="M65" s="29"/>
      <c r="N65" s="29"/>
      <c r="O65" s="29"/>
      <c r="P65" s="29"/>
      <c r="Q65" s="29"/>
      <c r="R65" s="29"/>
      <c r="S65" s="29"/>
    </row>
    <row r="66" spans="1:19" ht="23.1" customHeight="1">
      <c r="A66" s="43"/>
      <c r="B66" s="41"/>
      <c r="C66" s="41"/>
      <c r="D66" s="43"/>
      <c r="E66" s="43"/>
      <c r="F66" s="41"/>
      <c r="G66" s="41"/>
      <c r="H66" s="42"/>
      <c r="I66" s="42"/>
      <c r="J66" s="79"/>
      <c r="K66" s="29"/>
      <c r="L66" s="29"/>
      <c r="M66" s="29"/>
      <c r="N66" s="29"/>
      <c r="O66" s="29"/>
      <c r="P66" s="29"/>
      <c r="Q66" s="29"/>
      <c r="R66" s="29"/>
      <c r="S66" s="29"/>
    </row>
    <row r="67" spans="1:19" ht="23.1" customHeight="1">
      <c r="A67" s="43"/>
      <c r="B67" s="41"/>
      <c r="C67" s="41"/>
      <c r="D67" s="43"/>
      <c r="E67" s="43"/>
      <c r="F67" s="41"/>
      <c r="G67" s="41"/>
      <c r="H67" s="42"/>
      <c r="I67" s="42"/>
      <c r="J67" s="79"/>
      <c r="K67" s="29"/>
      <c r="L67" s="29"/>
      <c r="M67" s="29"/>
      <c r="N67" s="29"/>
      <c r="O67" s="29"/>
      <c r="P67" s="29"/>
      <c r="Q67" s="29"/>
      <c r="R67" s="29"/>
      <c r="S67" s="29"/>
    </row>
    <row r="68" spans="1:19" ht="23.1" customHeight="1">
      <c r="A68" s="43"/>
      <c r="B68" s="41"/>
      <c r="C68" s="41"/>
      <c r="D68" s="43"/>
      <c r="E68" s="43"/>
      <c r="F68" s="41"/>
      <c r="G68" s="41"/>
      <c r="H68" s="42"/>
      <c r="I68" s="42"/>
      <c r="J68" s="79"/>
      <c r="K68" s="29"/>
      <c r="L68" s="29"/>
      <c r="M68" s="29"/>
      <c r="N68" s="29"/>
      <c r="O68" s="29"/>
      <c r="P68" s="29"/>
      <c r="Q68" s="29"/>
      <c r="R68" s="29"/>
      <c r="S68" s="29"/>
    </row>
    <row r="69" spans="1:19" ht="22.5" customHeight="1">
      <c r="A69" s="43"/>
      <c r="B69" s="41"/>
      <c r="C69" s="41"/>
      <c r="D69" s="43"/>
      <c r="E69" s="43"/>
      <c r="F69" s="41"/>
      <c r="G69" s="41"/>
      <c r="H69" s="42"/>
      <c r="I69" s="42"/>
      <c r="J69" s="79"/>
      <c r="K69" s="29"/>
      <c r="L69" s="29"/>
      <c r="M69" s="29"/>
      <c r="N69" s="29"/>
      <c r="O69" s="29"/>
      <c r="P69" s="29"/>
      <c r="Q69" s="29"/>
      <c r="R69" s="29"/>
      <c r="S69" s="29"/>
    </row>
    <row r="70" spans="1:19" ht="22.5" customHeight="1">
      <c r="A70" s="43"/>
      <c r="B70" s="41"/>
      <c r="C70" s="41"/>
      <c r="D70" s="43"/>
      <c r="E70" s="43"/>
      <c r="F70" s="41"/>
      <c r="G70" s="41"/>
      <c r="H70" s="42"/>
      <c r="I70" s="42"/>
      <c r="J70" s="79"/>
      <c r="K70" s="29"/>
      <c r="L70" s="29"/>
      <c r="M70" s="29"/>
      <c r="N70" s="29"/>
      <c r="O70" s="29"/>
      <c r="P70" s="29"/>
      <c r="Q70" s="29"/>
      <c r="R70" s="29"/>
      <c r="S70" s="29"/>
    </row>
    <row r="71" spans="1:19">
      <c r="A71" s="43"/>
      <c r="B71" s="55"/>
      <c r="C71" s="55"/>
      <c r="D71" s="53"/>
      <c r="E71" s="53"/>
      <c r="F71" s="55"/>
      <c r="G71" s="55"/>
      <c r="H71" s="54"/>
      <c r="I71" s="54"/>
      <c r="J71" s="79"/>
      <c r="K71" s="29"/>
      <c r="L71" s="29"/>
      <c r="M71" s="29"/>
      <c r="N71" s="29"/>
      <c r="O71" s="29"/>
      <c r="P71" s="29"/>
      <c r="Q71" s="29"/>
      <c r="R71" s="29"/>
      <c r="S71" s="29"/>
    </row>
    <row r="72" spans="1:19">
      <c r="A72" s="43"/>
      <c r="B72" s="55"/>
      <c r="C72" s="55"/>
      <c r="D72" s="53"/>
      <c r="E72" s="53"/>
      <c r="F72" s="55"/>
      <c r="G72" s="55"/>
      <c r="H72" s="54"/>
      <c r="I72" s="54"/>
      <c r="J72" s="79"/>
      <c r="K72" s="29"/>
      <c r="L72" s="29"/>
      <c r="M72" s="29"/>
      <c r="N72" s="29"/>
      <c r="O72" s="29"/>
      <c r="P72" s="29"/>
      <c r="Q72" s="29"/>
      <c r="R72" s="29"/>
      <c r="S72" s="29"/>
    </row>
    <row r="73" spans="1:19">
      <c r="A73" s="53"/>
      <c r="B73" s="55"/>
      <c r="C73" s="80"/>
      <c r="D73" s="53"/>
      <c r="E73" s="53"/>
      <c r="F73" s="55"/>
      <c r="G73" s="55"/>
      <c r="H73" s="54"/>
      <c r="I73" s="54"/>
      <c r="J73" s="79"/>
      <c r="K73" s="29"/>
      <c r="L73" s="29"/>
      <c r="M73" s="29"/>
      <c r="N73" s="29"/>
      <c r="O73" s="29"/>
      <c r="P73" s="29"/>
      <c r="Q73" s="29"/>
      <c r="R73" s="29"/>
      <c r="S73" s="29"/>
    </row>
    <row r="74" spans="1:19">
      <c r="A74" s="71"/>
      <c r="B74" s="56"/>
      <c r="C74" s="57"/>
      <c r="D74" s="53"/>
      <c r="E74" s="53"/>
      <c r="F74" s="55"/>
      <c r="G74" s="55"/>
      <c r="H74" s="54"/>
      <c r="I74" s="54"/>
      <c r="J74" s="56"/>
      <c r="K74" s="29"/>
      <c r="L74" s="29"/>
      <c r="M74" s="29"/>
      <c r="N74" s="29"/>
      <c r="O74" s="29"/>
      <c r="P74" s="29"/>
      <c r="Q74" s="29"/>
      <c r="R74" s="29"/>
      <c r="S74" s="29"/>
    </row>
    <row r="75" spans="1:19">
      <c r="A75" s="71" t="s">
        <v>36</v>
      </c>
      <c r="B75" s="55"/>
      <c r="C75" s="54"/>
      <c r="D75" s="53"/>
      <c r="E75" s="53"/>
      <c r="F75" s="55"/>
      <c r="G75" s="55"/>
      <c r="H75" s="54"/>
      <c r="I75" s="54"/>
      <c r="J75" s="56"/>
      <c r="K75" s="29"/>
      <c r="L75" s="29"/>
      <c r="M75" s="29"/>
      <c r="N75" s="29"/>
      <c r="O75" s="29"/>
      <c r="P75" s="29"/>
      <c r="Q75" s="29"/>
      <c r="R75" s="29"/>
      <c r="S75" s="29"/>
    </row>
    <row r="76" spans="1:19">
      <c r="A76" s="71"/>
      <c r="B76" s="55"/>
      <c r="C76" s="54"/>
      <c r="D76" s="53"/>
      <c r="E76" s="53"/>
      <c r="F76" s="55"/>
      <c r="G76" s="55"/>
      <c r="H76" s="54"/>
      <c r="I76" s="54"/>
      <c r="J76" s="56"/>
      <c r="K76" s="39"/>
      <c r="L76" s="39"/>
      <c r="M76" s="39"/>
      <c r="N76" s="39"/>
      <c r="O76" s="39"/>
      <c r="P76" s="39"/>
      <c r="Q76" s="39"/>
      <c r="R76" s="39"/>
      <c r="S76" s="39"/>
    </row>
    <row r="77" spans="1:19">
      <c r="A77" s="71"/>
      <c r="B77" s="55"/>
      <c r="C77" s="54"/>
      <c r="D77" s="53"/>
      <c r="E77" s="53"/>
      <c r="F77" s="55"/>
      <c r="G77" s="55"/>
      <c r="H77" s="54"/>
      <c r="I77" s="54"/>
      <c r="J77" s="56"/>
      <c r="K77" s="39"/>
      <c r="L77" s="39"/>
      <c r="M77" s="39"/>
      <c r="N77" s="39"/>
      <c r="O77" s="39"/>
      <c r="P77" s="39"/>
      <c r="Q77" s="39"/>
      <c r="R77" s="39"/>
      <c r="S77" s="39"/>
    </row>
    <row r="78" spans="1:19">
      <c r="A78" s="71"/>
      <c r="B78" s="55"/>
      <c r="C78" s="54"/>
      <c r="D78" s="53"/>
      <c r="E78" s="53"/>
      <c r="F78" s="55"/>
      <c r="G78" s="55"/>
      <c r="H78" s="54"/>
      <c r="I78" s="54"/>
      <c r="J78" s="56"/>
      <c r="K78" s="39"/>
      <c r="L78" s="39"/>
      <c r="M78" s="39"/>
      <c r="N78" s="39"/>
      <c r="O78" s="39"/>
      <c r="P78" s="39"/>
      <c r="Q78" s="39"/>
      <c r="R78" s="39"/>
      <c r="S78" s="39"/>
    </row>
    <row r="79" spans="1:19">
      <c r="A79" s="71"/>
      <c r="B79" s="55"/>
      <c r="C79" s="54"/>
      <c r="D79" s="53"/>
      <c r="E79" s="53"/>
      <c r="F79" s="55"/>
      <c r="G79" s="55"/>
      <c r="H79" s="54"/>
      <c r="I79" s="54"/>
      <c r="J79" s="56"/>
      <c r="K79" s="39"/>
      <c r="L79" s="39"/>
      <c r="M79" s="39"/>
      <c r="N79" s="39"/>
      <c r="O79" s="39"/>
      <c r="P79" s="39"/>
      <c r="Q79" s="39"/>
      <c r="R79" s="39"/>
      <c r="S79" s="39"/>
    </row>
    <row r="80" spans="1:19">
      <c r="A80" s="71"/>
      <c r="B80" s="55"/>
      <c r="C80" s="54"/>
      <c r="D80" s="53"/>
      <c r="E80" s="53"/>
      <c r="F80" s="55"/>
      <c r="G80" s="55"/>
      <c r="H80" s="54"/>
      <c r="I80" s="54"/>
      <c r="J80" s="56"/>
      <c r="K80" s="39"/>
      <c r="L80" s="39"/>
      <c r="M80" s="39"/>
      <c r="N80" s="39"/>
      <c r="O80" s="39"/>
      <c r="P80" s="39"/>
      <c r="Q80" s="39"/>
      <c r="R80" s="39"/>
      <c r="S80" s="39"/>
    </row>
    <row r="81" spans="1:19">
      <c r="A81" s="71"/>
      <c r="B81" s="55"/>
      <c r="C81" s="54"/>
      <c r="D81" s="53"/>
      <c r="E81" s="53"/>
      <c r="F81" s="55"/>
      <c r="G81" s="55"/>
      <c r="H81" s="54"/>
      <c r="I81" s="54"/>
      <c r="J81" s="56"/>
      <c r="K81" s="39"/>
      <c r="L81" s="39"/>
      <c r="M81" s="39"/>
      <c r="N81" s="39"/>
      <c r="O81" s="39"/>
      <c r="P81" s="39"/>
      <c r="Q81" s="39"/>
      <c r="R81" s="39"/>
      <c r="S81" s="39"/>
    </row>
    <row r="82" spans="1:19">
      <c r="A82" s="71"/>
      <c r="B82" s="55"/>
      <c r="C82" s="54"/>
      <c r="D82" s="53"/>
      <c r="E82" s="53"/>
      <c r="F82" s="55"/>
      <c r="G82" s="55"/>
      <c r="H82" s="54"/>
      <c r="I82" s="54"/>
      <c r="J82" s="56"/>
      <c r="K82" s="39"/>
      <c r="L82" s="39"/>
      <c r="M82" s="39"/>
      <c r="N82" s="39"/>
      <c r="O82" s="39"/>
      <c r="P82" s="39"/>
      <c r="Q82" s="39"/>
      <c r="R82" s="39"/>
      <c r="S82" s="39"/>
    </row>
    <row r="83" spans="1:19">
      <c r="A83" s="71"/>
      <c r="B83" s="55"/>
      <c r="C83" s="54"/>
      <c r="D83" s="53"/>
      <c r="E83" s="53"/>
      <c r="F83" s="55"/>
      <c r="G83" s="55"/>
      <c r="H83" s="54"/>
      <c r="I83" s="54"/>
      <c r="J83" s="56"/>
      <c r="K83" s="39"/>
      <c r="L83" s="39"/>
      <c r="M83" s="39"/>
      <c r="N83" s="39"/>
      <c r="O83" s="39"/>
      <c r="P83" s="39"/>
      <c r="Q83" s="39"/>
      <c r="R83" s="39"/>
      <c r="S83" s="39"/>
    </row>
    <row r="84" spans="1:19">
      <c r="A84" s="71"/>
      <c r="B84" s="55"/>
      <c r="C84" s="54"/>
      <c r="D84" s="53"/>
      <c r="E84" s="53"/>
      <c r="F84" s="55"/>
      <c r="G84" s="55"/>
      <c r="H84" s="54"/>
      <c r="I84" s="54"/>
      <c r="J84" s="56"/>
      <c r="K84" s="39"/>
      <c r="L84" s="39"/>
      <c r="M84" s="39"/>
      <c r="N84" s="39"/>
      <c r="O84" s="39"/>
      <c r="P84" s="39"/>
      <c r="Q84" s="39"/>
      <c r="R84" s="39"/>
      <c r="S84" s="39"/>
    </row>
    <row r="85" spans="1:19">
      <c r="A85" s="71"/>
      <c r="B85" s="55"/>
      <c r="C85" s="54"/>
      <c r="D85" s="53"/>
      <c r="E85" s="53"/>
      <c r="F85" s="55"/>
      <c r="G85" s="55"/>
      <c r="H85" s="54"/>
      <c r="I85" s="54"/>
      <c r="J85" s="56"/>
      <c r="K85" s="39"/>
      <c r="L85" s="39"/>
      <c r="M85" s="39"/>
      <c r="N85" s="39"/>
      <c r="O85" s="39"/>
      <c r="P85" s="39"/>
      <c r="Q85" s="39"/>
      <c r="R85" s="39"/>
      <c r="S85" s="39"/>
    </row>
    <row r="86" spans="1:19">
      <c r="A86" s="71"/>
      <c r="B86" s="55"/>
      <c r="C86" s="54"/>
      <c r="D86" s="53"/>
      <c r="E86" s="53"/>
      <c r="F86" s="55"/>
      <c r="G86" s="55"/>
      <c r="H86" s="54"/>
      <c r="I86" s="54"/>
      <c r="J86" s="56"/>
      <c r="K86" s="39"/>
      <c r="L86" s="39"/>
      <c r="M86" s="39"/>
      <c r="N86" s="39"/>
      <c r="O86" s="39"/>
      <c r="P86" s="39"/>
      <c r="Q86" s="39"/>
      <c r="R86" s="39"/>
      <c r="S86" s="39"/>
    </row>
    <row r="87" spans="1:19">
      <c r="A87" s="71"/>
      <c r="B87" s="53"/>
      <c r="C87" s="54"/>
      <c r="D87" s="53"/>
      <c r="E87" s="53"/>
      <c r="F87" s="55"/>
      <c r="G87" s="55"/>
      <c r="H87" s="54"/>
      <c r="I87" s="54"/>
      <c r="J87" s="56"/>
      <c r="K87" s="39"/>
      <c r="L87" s="39"/>
      <c r="M87" s="39"/>
      <c r="N87" s="39"/>
      <c r="O87" s="39"/>
      <c r="P87" s="39"/>
      <c r="Q87" s="39"/>
      <c r="R87" s="39"/>
      <c r="S87" s="39"/>
    </row>
    <row r="88" spans="1:19">
      <c r="A88" s="71"/>
      <c r="B88" s="53"/>
      <c r="C88" s="54"/>
      <c r="D88" s="53"/>
      <c r="E88" s="53"/>
      <c r="F88" s="55"/>
      <c r="G88" s="55"/>
      <c r="H88" s="54"/>
      <c r="I88" s="54"/>
      <c r="J88" s="56"/>
      <c r="K88" s="39"/>
      <c r="L88" s="39"/>
      <c r="M88" s="39"/>
      <c r="N88" s="39"/>
      <c r="O88" s="39"/>
      <c r="P88" s="39"/>
      <c r="Q88" s="39"/>
      <c r="R88" s="39"/>
      <c r="S88" s="39"/>
    </row>
    <row r="89" spans="1:19">
      <c r="A89" s="74"/>
      <c r="B89" s="53"/>
      <c r="C89" s="54"/>
      <c r="D89" s="53"/>
      <c r="E89" s="53"/>
      <c r="F89" s="55"/>
      <c r="G89" s="55"/>
      <c r="H89" s="54"/>
      <c r="I89" s="54"/>
      <c r="J89" s="56"/>
    </row>
    <row r="90" spans="1:19">
      <c r="A90" s="58"/>
      <c r="B90" s="61"/>
      <c r="C90" s="75"/>
      <c r="D90" s="58"/>
      <c r="E90" s="58"/>
      <c r="F90" s="60"/>
      <c r="G90" s="60"/>
      <c r="H90" s="59"/>
      <c r="I90" s="59"/>
      <c r="J90" s="61"/>
    </row>
    <row r="91" spans="1:19">
      <c r="F91" s="63"/>
      <c r="G91" s="63"/>
      <c r="H91" s="31"/>
      <c r="I91" s="31"/>
    </row>
    <row r="92" spans="1:19">
      <c r="A92" s="64" t="s">
        <v>37</v>
      </c>
      <c r="B92" s="65"/>
      <c r="C92" s="66"/>
      <c r="F92" s="30"/>
      <c r="G92" s="27"/>
      <c r="H92" s="63"/>
      <c r="I92" s="63"/>
    </row>
    <row r="93" spans="1:19">
      <c r="A93" s="67" t="s">
        <v>38</v>
      </c>
      <c r="B93" s="68">
        <f>+COUNT(B11:B88)</f>
        <v>41</v>
      </c>
      <c r="C93" s="66" t="s">
        <v>39</v>
      </c>
    </row>
    <row r="94" spans="1:19">
      <c r="A94" s="62"/>
    </row>
    <row r="95" spans="1:19">
      <c r="A95" s="62"/>
    </row>
    <row r="96" spans="1:19">
      <c r="A96" s="62"/>
    </row>
    <row r="97" spans="1:1">
      <c r="A97" s="62"/>
    </row>
    <row r="98" spans="1:1">
      <c r="A98" s="62"/>
    </row>
    <row r="99" spans="1:1">
      <c r="A99" s="62"/>
    </row>
    <row r="100" spans="1:1">
      <c r="A100" s="62"/>
    </row>
  </sheetData>
  <mergeCells count="3">
    <mergeCell ref="A4:J4"/>
    <mergeCell ref="A9:A10"/>
    <mergeCell ref="J9:J10"/>
  </mergeCells>
  <pageMargins left="0.39" right="0.23622047244094499" top="0.3" bottom="0" header="0.74803149606299202" footer="0.23622047244094499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Y.1c</vt:lpstr>
      <vt:lpstr>Y.1c!Print_Titles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2022-06-06T06:29:46Z</cp:lastPrinted>
  <dcterms:created xsi:type="dcterms:W3CDTF">2019-05-28T03:45:25Z</dcterms:created>
  <dcterms:modified xsi:type="dcterms:W3CDTF">2024-06-17T02:50:19Z</dcterms:modified>
</cp:coreProperties>
</file>