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 Rating curve 2024\ข้อมูลปริมาณน้ำ (อท.02) ปีน้ำ 2567(2024)\3.แม่น้ำยม 11 สถานี\"/>
    </mc:Choice>
  </mc:AlternateContent>
  <xr:revisionPtr revIDLastSave="0" documentId="13_ncr:1_{37A94780-F6D8-4F1E-890F-4CF8AA2CEC9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Y.20" sheetId="1" r:id="rId1"/>
  </sheets>
  <definedNames>
    <definedName name="_xlnm.Print_Titles" localSheetId="0">Y.20!$1:$10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7" i="1" l="1"/>
</calcChain>
</file>

<file path=xl/sharedStrings.xml><?xml version="1.0" encoding="utf-8"?>
<sst xmlns="http://schemas.openxmlformats.org/spreadsheetml/2006/main" count="116" uniqueCount="78">
  <si>
    <t>สำนักบริหารจัดการน้ำและอุทกวิทยา</t>
  </si>
  <si>
    <t>อ.ท. 1-02</t>
  </si>
  <si>
    <t>กรมชลประทาน</t>
  </si>
  <si>
    <t>ตารางแสดงสถิติการสำรวจปริมาณน้ำ</t>
  </si>
  <si>
    <t xml:space="preserve">แม่น้ำ  </t>
  </si>
  <si>
    <t>ยม</t>
  </si>
  <si>
    <t xml:space="preserve">สถานี      </t>
  </si>
  <si>
    <t>บ้านห้วยสัก</t>
  </si>
  <si>
    <t xml:space="preserve">รหัส     </t>
  </si>
  <si>
    <t>Y.20</t>
  </si>
  <si>
    <t xml:space="preserve">ตำบล     </t>
  </si>
  <si>
    <t>เตาปูน</t>
  </si>
  <si>
    <t xml:space="preserve">อำเภอ     </t>
  </si>
  <si>
    <t>สอง</t>
  </si>
  <si>
    <t xml:space="preserve">จังหวัด     </t>
  </si>
  <si>
    <t>แพร่</t>
  </si>
  <si>
    <t>ราคาศูนย์เสาระดับ</t>
  </si>
  <si>
    <t>ม.( ร.ท.ก.)</t>
  </si>
  <si>
    <t>วันที่</t>
  </si>
  <si>
    <t>ระดับน้ำ</t>
  </si>
  <si>
    <t>เวลาเริ่ม</t>
  </si>
  <si>
    <t>เวลาสำรวจ</t>
  </si>
  <si>
    <t>ความกว้าง</t>
  </si>
  <si>
    <t>เนื้อที่รูปตัด</t>
  </si>
  <si>
    <t xml:space="preserve">ความเร็วเฉลี่ย </t>
  </si>
  <si>
    <t>ปริมาณน้ำ</t>
  </si>
  <si>
    <t>หมายเหตุ</t>
  </si>
  <si>
    <t>ม.(ร.ส.ม.)</t>
  </si>
  <si>
    <t>ม.( ร.ท.ก. )</t>
  </si>
  <si>
    <t>สำรวจ</t>
  </si>
  <si>
    <t>เสร็จสิ้น</t>
  </si>
  <si>
    <t>ผิวน้ำ ม.</t>
  </si>
  <si>
    <t>ตร.ม.</t>
  </si>
  <si>
    <t>ม./วินาที</t>
  </si>
  <si>
    <t>ลบ.ม./วินาที</t>
  </si>
  <si>
    <t>จุดสำรวจ</t>
  </si>
  <si>
    <t>รวม</t>
  </si>
  <si>
    <t>จุด</t>
  </si>
  <si>
    <t>ใช้เครื่อง River Ray</t>
  </si>
  <si>
    <t>"</t>
  </si>
  <si>
    <t xml:space="preserve"> ปีน้ำ     2567 ( 2024 )</t>
  </si>
  <si>
    <t>03 เม.ย. 2567</t>
  </si>
  <si>
    <t>19 เม.ย. 2567</t>
  </si>
  <si>
    <t>02 พ.ค. 2567</t>
  </si>
  <si>
    <t>10 พ.ค. 2567</t>
  </si>
  <si>
    <t>18 พ.ค. 2567</t>
  </si>
  <si>
    <t>21 พ.ค. 2567</t>
  </si>
  <si>
    <t>02 มิ.ย. 2567</t>
  </si>
  <si>
    <t>03 มิ.ย. 2567</t>
  </si>
  <si>
    <t>11 มิ.ย. 2567</t>
  </si>
  <si>
    <t>24 มิ.ย. 2567</t>
  </si>
  <si>
    <t>10 ก.ค. 2567</t>
  </si>
  <si>
    <t>12 ก.ค. 2567</t>
  </si>
  <si>
    <t>19 ก.ค. 2567</t>
  </si>
  <si>
    <t>01 ส.ค. 2567</t>
  </si>
  <si>
    <t>03 ส.ค. 2567</t>
  </si>
  <si>
    <t>06 ส.ค. 2567</t>
  </si>
  <si>
    <t>14 ส.ค. 2567</t>
  </si>
  <si>
    <t>20 ส.ค. 2567</t>
  </si>
  <si>
    <t>07 ต.ค. 2567</t>
  </si>
  <si>
    <t>18 ต.ค. 2567</t>
  </si>
  <si>
    <t>29 ต.ค. 2567</t>
  </si>
  <si>
    <t>05 พ.ย. 2567</t>
  </si>
  <si>
    <t>11 พ.ย. 2567</t>
  </si>
  <si>
    <t>19 พ.ย. 2567</t>
  </si>
  <si>
    <t>26 พ.ย. 2567</t>
  </si>
  <si>
    <t>02 ธ.ค. 2567</t>
  </si>
  <si>
    <t>09 ธ.ค. 2567</t>
  </si>
  <si>
    <t>17 ธ.ค. 2567</t>
  </si>
  <si>
    <t>07 ม.ค. 2568</t>
  </si>
  <si>
    <t>13 ม.ค. 2568</t>
  </si>
  <si>
    <t>21 ม.ค. 2568</t>
  </si>
  <si>
    <t>03 ก.พ. 2568</t>
  </si>
  <si>
    <t>11 ก.พ. 2568</t>
  </si>
  <si>
    <t>19 ก.พ. 2568</t>
  </si>
  <si>
    <t>05 มี.ค. 2568</t>
  </si>
  <si>
    <t>20 มี.ค. 2568</t>
  </si>
  <si>
    <t>25 มี.ค.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</si>
</sst>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d\ \ ดดด"/>
    <numFmt numFmtId="188" formatCode="0.000"/>
  </numFmts>
  <fonts count="8" x14ac:knownFonts="1">
    <font>
      <sz val="14"/>
      <name val="Cordia New"/>
      <charset val="222"/>
    </font>
    <font>
      <b/>
      <sz val="15"/>
      <name val="TH SarabunPSK"/>
      <family val="2"/>
    </font>
    <font>
      <b/>
      <sz val="18"/>
      <name val="TH SarabunPSK"/>
      <family val="2"/>
    </font>
    <font>
      <sz val="14"/>
      <name val="JasmineUPC"/>
      <family val="1"/>
    </font>
    <font>
      <b/>
      <sz val="14"/>
      <name val="TH SarabunPSK"/>
      <family val="2"/>
    </font>
    <font>
      <b/>
      <sz val="16"/>
      <name val="TH SarabunPSK"/>
      <family val="2"/>
    </font>
    <font>
      <b/>
      <sz val="12"/>
      <name val="TH SarabunPSK"/>
      <family val="2"/>
    </font>
    <font>
      <b/>
      <sz val="14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3" fillId="0" borderId="0"/>
  </cellStyleXfs>
  <cellXfs count="66">
    <xf numFmtId="0" fontId="0" fillId="0" borderId="0" xfId="0"/>
    <xf numFmtId="188" fontId="1" fillId="0" borderId="0" xfId="0" applyNumberFormat="1" applyFont="1" applyAlignment="1">
      <alignment horizontal="centerContinuous"/>
    </xf>
    <xf numFmtId="188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87" fontId="4" fillId="0" borderId="0" xfId="0" applyNumberFormat="1" applyFont="1" applyAlignment="1">
      <alignment vertical="center"/>
    </xf>
    <xf numFmtId="0" fontId="1" fillId="0" borderId="0" xfId="0" applyFont="1"/>
    <xf numFmtId="188" fontId="1" fillId="0" borderId="0" xfId="0" applyNumberFormat="1" applyFont="1"/>
    <xf numFmtId="0" fontId="1" fillId="0" borderId="0" xfId="0" applyFont="1" applyAlignment="1">
      <alignment horizontal="centerContinuous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187" fontId="5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vertical="center"/>
    </xf>
    <xf numFmtId="187" fontId="4" fillId="0" borderId="0" xfId="0" applyNumberFormat="1" applyFont="1"/>
    <xf numFmtId="0" fontId="4" fillId="0" borderId="0" xfId="0" applyFont="1" applyAlignment="1">
      <alignment horizontal="left"/>
    </xf>
    <xf numFmtId="188" fontId="4" fillId="0" borderId="0" xfId="0" applyNumberFormat="1" applyFont="1"/>
    <xf numFmtId="0" fontId="4" fillId="0" borderId="0" xfId="0" applyFont="1" applyAlignment="1">
      <alignment horizontal="center"/>
    </xf>
    <xf numFmtId="188" fontId="4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188" fontId="4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88" fontId="4" fillId="0" borderId="2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20" fontId="4" fillId="0" borderId="3" xfId="0" applyNumberFormat="1" applyFont="1" applyBorder="1" applyAlignment="1">
      <alignment horizontal="center" vertical="center"/>
    </xf>
    <xf numFmtId="188" fontId="4" fillId="0" borderId="3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188" fontId="4" fillId="0" borderId="0" xfId="0" applyNumberFormat="1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20" fontId="4" fillId="0" borderId="5" xfId="0" applyNumberFormat="1" applyFont="1" applyBorder="1" applyAlignment="1">
      <alignment horizontal="center" vertical="center"/>
    </xf>
    <xf numFmtId="188" fontId="4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20" fontId="4" fillId="0" borderId="4" xfId="0" applyNumberFormat="1" applyFont="1" applyBorder="1" applyAlignment="1">
      <alignment horizontal="center" vertical="center"/>
    </xf>
    <xf numFmtId="188" fontId="4" fillId="0" borderId="4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/>
    </xf>
    <xf numFmtId="188" fontId="4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187" fontId="4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2" fontId="4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49" fontId="4" fillId="0" borderId="0" xfId="0" applyNumberFormat="1" applyFont="1" applyAlignment="1">
      <alignment horizontal="center" vertical="center"/>
    </xf>
    <xf numFmtId="0" fontId="7" fillId="0" borderId="0" xfId="1" applyFont="1" applyAlignment="1">
      <alignment horizontal="center"/>
    </xf>
    <xf numFmtId="0" fontId="6" fillId="0" borderId="0" xfId="0" applyFont="1" applyAlignment="1">
      <alignment horizontal="left" vertical="center"/>
    </xf>
    <xf numFmtId="187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/>
    </xf>
    <xf numFmtId="187" fontId="4" fillId="0" borderId="0" xfId="0" applyNumberFormat="1" applyFont="1" applyAlignment="1">
      <alignment horizontal="center"/>
    </xf>
  </cellXfs>
  <cellStyles count="2">
    <cellStyle name="Normal_DATESED99" xfId="1" xr:uid="{00000000-0005-0000-0000-000000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362612105333575"/>
          <c:y val="0.10986862415531849"/>
          <c:w val="0.76523431415615573"/>
          <c:h val="0.6413373860182370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Y.20!$I$11:$I$49</c:f>
              <c:numCache>
                <c:formatCode>0.000</c:formatCode>
                <c:ptCount val="38"/>
                <c:pt idx="0">
                  <c:v>0.75</c:v>
                </c:pt>
                <c:pt idx="1">
                  <c:v>5.26</c:v>
                </c:pt>
                <c:pt idx="2">
                  <c:v>1.1599999999999999</c:v>
                </c:pt>
                <c:pt idx="3">
                  <c:v>5.23</c:v>
                </c:pt>
                <c:pt idx="4">
                  <c:v>4.4400000000000004</c:v>
                </c:pt>
                <c:pt idx="5">
                  <c:v>64.69</c:v>
                </c:pt>
                <c:pt idx="6">
                  <c:v>28.38</c:v>
                </c:pt>
                <c:pt idx="7">
                  <c:v>83.63</c:v>
                </c:pt>
                <c:pt idx="8">
                  <c:v>131.02000000000001</c:v>
                </c:pt>
                <c:pt idx="9">
                  <c:v>18.16</c:v>
                </c:pt>
                <c:pt idx="10">
                  <c:v>9.39</c:v>
                </c:pt>
                <c:pt idx="11">
                  <c:v>19.47</c:v>
                </c:pt>
                <c:pt idx="12">
                  <c:v>188.45</c:v>
                </c:pt>
                <c:pt idx="13">
                  <c:v>175.44</c:v>
                </c:pt>
                <c:pt idx="14">
                  <c:v>272.63</c:v>
                </c:pt>
                <c:pt idx="15">
                  <c:v>443.63</c:v>
                </c:pt>
                <c:pt idx="16">
                  <c:v>283.89</c:v>
                </c:pt>
                <c:pt idx="17">
                  <c:v>507.84</c:v>
                </c:pt>
                <c:pt idx="18">
                  <c:v>156.5</c:v>
                </c:pt>
                <c:pt idx="19">
                  <c:v>69.45</c:v>
                </c:pt>
                <c:pt idx="20">
                  <c:v>44.31</c:v>
                </c:pt>
                <c:pt idx="21">
                  <c:v>38.33</c:v>
                </c:pt>
                <c:pt idx="22">
                  <c:v>29.63</c:v>
                </c:pt>
                <c:pt idx="23">
                  <c:v>24.55</c:v>
                </c:pt>
                <c:pt idx="24">
                  <c:v>20.420000000000002</c:v>
                </c:pt>
                <c:pt idx="25">
                  <c:v>18.05</c:v>
                </c:pt>
                <c:pt idx="26">
                  <c:v>13.6</c:v>
                </c:pt>
                <c:pt idx="27">
                  <c:v>13.91</c:v>
                </c:pt>
                <c:pt idx="28">
                  <c:v>7.59</c:v>
                </c:pt>
                <c:pt idx="29">
                  <c:v>5.92</c:v>
                </c:pt>
                <c:pt idx="30">
                  <c:v>6.15</c:v>
                </c:pt>
                <c:pt idx="31">
                  <c:v>4.13</c:v>
                </c:pt>
                <c:pt idx="32">
                  <c:v>4.21</c:v>
                </c:pt>
                <c:pt idx="33">
                  <c:v>3.34</c:v>
                </c:pt>
                <c:pt idx="34">
                  <c:v>2.2599999999999998</c:v>
                </c:pt>
                <c:pt idx="35">
                  <c:v>1.63</c:v>
                </c:pt>
                <c:pt idx="36">
                  <c:v>1.98</c:v>
                </c:pt>
              </c:numCache>
            </c:numRef>
          </c:xVal>
          <c:yVal>
            <c:numRef>
              <c:f>Y.20!$C$11:$C$49</c:f>
              <c:numCache>
                <c:formatCode>0.00</c:formatCode>
                <c:ptCount val="38"/>
                <c:pt idx="0">
                  <c:v>181.5</c:v>
                </c:pt>
                <c:pt idx="1">
                  <c:v>181.71</c:v>
                </c:pt>
                <c:pt idx="2">
                  <c:v>181.55</c:v>
                </c:pt>
                <c:pt idx="3">
                  <c:v>181.81</c:v>
                </c:pt>
                <c:pt idx="4">
                  <c:v>181.71</c:v>
                </c:pt>
                <c:pt idx="5">
                  <c:v>183.55</c:v>
                </c:pt>
                <c:pt idx="6">
                  <c:v>182.44</c:v>
                </c:pt>
                <c:pt idx="7">
                  <c:v>183.93</c:v>
                </c:pt>
                <c:pt idx="8">
                  <c:v>184.55</c:v>
                </c:pt>
                <c:pt idx="9">
                  <c:v>182.17</c:v>
                </c:pt>
                <c:pt idx="10">
                  <c:v>181.86</c:v>
                </c:pt>
                <c:pt idx="11">
                  <c:v>182.2</c:v>
                </c:pt>
                <c:pt idx="12">
                  <c:v>185.45</c:v>
                </c:pt>
                <c:pt idx="13">
                  <c:v>185.24</c:v>
                </c:pt>
                <c:pt idx="14">
                  <c:v>186.05</c:v>
                </c:pt>
                <c:pt idx="15">
                  <c:v>187.64</c:v>
                </c:pt>
                <c:pt idx="16">
                  <c:v>186.29</c:v>
                </c:pt>
                <c:pt idx="17">
                  <c:v>188.19</c:v>
                </c:pt>
                <c:pt idx="18">
                  <c:v>184.6</c:v>
                </c:pt>
                <c:pt idx="19">
                  <c:v>183.53</c:v>
                </c:pt>
                <c:pt idx="20">
                  <c:v>182.92</c:v>
                </c:pt>
                <c:pt idx="21">
                  <c:v>182.73</c:v>
                </c:pt>
                <c:pt idx="22">
                  <c:v>182.6</c:v>
                </c:pt>
                <c:pt idx="23">
                  <c:v>182.41</c:v>
                </c:pt>
                <c:pt idx="24">
                  <c:v>182.28</c:v>
                </c:pt>
                <c:pt idx="25">
                  <c:v>182.23</c:v>
                </c:pt>
                <c:pt idx="26">
                  <c:v>182.09</c:v>
                </c:pt>
                <c:pt idx="27">
                  <c:v>182.2</c:v>
                </c:pt>
                <c:pt idx="28">
                  <c:v>181.89</c:v>
                </c:pt>
                <c:pt idx="29">
                  <c:v>181.82</c:v>
                </c:pt>
                <c:pt idx="30">
                  <c:v>181.8</c:v>
                </c:pt>
                <c:pt idx="31">
                  <c:v>181.72</c:v>
                </c:pt>
                <c:pt idx="32">
                  <c:v>181.68</c:v>
                </c:pt>
                <c:pt idx="33">
                  <c:v>181.63</c:v>
                </c:pt>
                <c:pt idx="34">
                  <c:v>181.57</c:v>
                </c:pt>
                <c:pt idx="35">
                  <c:v>181.51</c:v>
                </c:pt>
                <c:pt idx="36">
                  <c:v>181.51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1F1-477B-823A-BA6DC967DE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829248"/>
        <c:axId val="121373440"/>
      </c:scatterChart>
      <c:valAx>
        <c:axId val="121829248"/>
        <c:scaling>
          <c:orientation val="minMax"/>
          <c:min val="-1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4802942642922322"/>
              <c:y val="0.84498491002745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21373440"/>
        <c:crosses val="autoZero"/>
        <c:crossBetween val="midCat"/>
        <c:majorUnit val="50"/>
        <c:minorUnit val="25"/>
      </c:valAx>
      <c:valAx>
        <c:axId val="121373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4.3010752688172046E-2"/>
              <c:y val="0.2340426755012975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21829248"/>
        <c:crossesAt val="-1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875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122" r="0.75000000000000122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27908398706884"/>
          <c:y val="9.2105411096530462E-2"/>
          <c:w val="0.79069836508620051"/>
          <c:h val="0.6166700679371326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Y.20!$G$11:$G$49</c:f>
              <c:numCache>
                <c:formatCode>0.00</c:formatCode>
                <c:ptCount val="38"/>
                <c:pt idx="0">
                  <c:v>82.29</c:v>
                </c:pt>
                <c:pt idx="1">
                  <c:v>93.21</c:v>
                </c:pt>
                <c:pt idx="2">
                  <c:v>84.98</c:v>
                </c:pt>
                <c:pt idx="3">
                  <c:v>95.92</c:v>
                </c:pt>
                <c:pt idx="4">
                  <c:v>92.02</c:v>
                </c:pt>
                <c:pt idx="5">
                  <c:v>177.49</c:v>
                </c:pt>
                <c:pt idx="6">
                  <c:v>120.77</c:v>
                </c:pt>
                <c:pt idx="7">
                  <c:v>193.73</c:v>
                </c:pt>
                <c:pt idx="8">
                  <c:v>223.97</c:v>
                </c:pt>
                <c:pt idx="9">
                  <c:v>108.61</c:v>
                </c:pt>
                <c:pt idx="10">
                  <c:v>98.94</c:v>
                </c:pt>
                <c:pt idx="11">
                  <c:v>109.55</c:v>
                </c:pt>
                <c:pt idx="12">
                  <c:v>276.79000000000002</c:v>
                </c:pt>
                <c:pt idx="13">
                  <c:v>258.11</c:v>
                </c:pt>
                <c:pt idx="14">
                  <c:v>307.7</c:v>
                </c:pt>
                <c:pt idx="15">
                  <c:v>432.8</c:v>
                </c:pt>
                <c:pt idx="16">
                  <c:v>329.59</c:v>
                </c:pt>
                <c:pt idx="17">
                  <c:v>498.98</c:v>
                </c:pt>
                <c:pt idx="18">
                  <c:v>242.34</c:v>
                </c:pt>
                <c:pt idx="19">
                  <c:v>197.73</c:v>
                </c:pt>
                <c:pt idx="20">
                  <c:v>151.6</c:v>
                </c:pt>
                <c:pt idx="21">
                  <c:v>154.33000000000001</c:v>
                </c:pt>
                <c:pt idx="22">
                  <c:v>143.66</c:v>
                </c:pt>
                <c:pt idx="23">
                  <c:v>131.57</c:v>
                </c:pt>
                <c:pt idx="24">
                  <c:v>125.5</c:v>
                </c:pt>
                <c:pt idx="25">
                  <c:v>122.01</c:v>
                </c:pt>
                <c:pt idx="26">
                  <c:v>115.97</c:v>
                </c:pt>
                <c:pt idx="27">
                  <c:v>120.46</c:v>
                </c:pt>
                <c:pt idx="28">
                  <c:v>103.06</c:v>
                </c:pt>
                <c:pt idx="29">
                  <c:v>103.61</c:v>
                </c:pt>
                <c:pt idx="30">
                  <c:v>102.21</c:v>
                </c:pt>
                <c:pt idx="31">
                  <c:v>100.68</c:v>
                </c:pt>
                <c:pt idx="32">
                  <c:v>97.46</c:v>
                </c:pt>
                <c:pt idx="33">
                  <c:v>92.51</c:v>
                </c:pt>
                <c:pt idx="34">
                  <c:v>92.22</c:v>
                </c:pt>
                <c:pt idx="35">
                  <c:v>90.18</c:v>
                </c:pt>
                <c:pt idx="36">
                  <c:v>89.62</c:v>
                </c:pt>
              </c:numCache>
            </c:numRef>
          </c:xVal>
          <c:yVal>
            <c:numRef>
              <c:f>Y.20!$C$11:$C$49</c:f>
              <c:numCache>
                <c:formatCode>0.00</c:formatCode>
                <c:ptCount val="38"/>
                <c:pt idx="0">
                  <c:v>181.5</c:v>
                </c:pt>
                <c:pt idx="1">
                  <c:v>181.71</c:v>
                </c:pt>
                <c:pt idx="2">
                  <c:v>181.55</c:v>
                </c:pt>
                <c:pt idx="3">
                  <c:v>181.81</c:v>
                </c:pt>
                <c:pt idx="4">
                  <c:v>181.71</c:v>
                </c:pt>
                <c:pt idx="5">
                  <c:v>183.55</c:v>
                </c:pt>
                <c:pt idx="6">
                  <c:v>182.44</c:v>
                </c:pt>
                <c:pt idx="7">
                  <c:v>183.93</c:v>
                </c:pt>
                <c:pt idx="8">
                  <c:v>184.55</c:v>
                </c:pt>
                <c:pt idx="9">
                  <c:v>182.17</c:v>
                </c:pt>
                <c:pt idx="10">
                  <c:v>181.86</c:v>
                </c:pt>
                <c:pt idx="11">
                  <c:v>182.2</c:v>
                </c:pt>
                <c:pt idx="12">
                  <c:v>185.45</c:v>
                </c:pt>
                <c:pt idx="13">
                  <c:v>185.24</c:v>
                </c:pt>
                <c:pt idx="14">
                  <c:v>186.05</c:v>
                </c:pt>
                <c:pt idx="15">
                  <c:v>187.64</c:v>
                </c:pt>
                <c:pt idx="16">
                  <c:v>186.29</c:v>
                </c:pt>
                <c:pt idx="17">
                  <c:v>188.19</c:v>
                </c:pt>
                <c:pt idx="18">
                  <c:v>184.6</c:v>
                </c:pt>
                <c:pt idx="19">
                  <c:v>183.53</c:v>
                </c:pt>
                <c:pt idx="20">
                  <c:v>182.92</c:v>
                </c:pt>
                <c:pt idx="21">
                  <c:v>182.73</c:v>
                </c:pt>
                <c:pt idx="22">
                  <c:v>182.6</c:v>
                </c:pt>
                <c:pt idx="23">
                  <c:v>182.41</c:v>
                </c:pt>
                <c:pt idx="24">
                  <c:v>182.28</c:v>
                </c:pt>
                <c:pt idx="25">
                  <c:v>182.23</c:v>
                </c:pt>
                <c:pt idx="26">
                  <c:v>182.09</c:v>
                </c:pt>
                <c:pt idx="27">
                  <c:v>182.2</c:v>
                </c:pt>
                <c:pt idx="28">
                  <c:v>181.89</c:v>
                </c:pt>
                <c:pt idx="29">
                  <c:v>181.82</c:v>
                </c:pt>
                <c:pt idx="30">
                  <c:v>181.8</c:v>
                </c:pt>
                <c:pt idx="31">
                  <c:v>181.72</c:v>
                </c:pt>
                <c:pt idx="32">
                  <c:v>181.68</c:v>
                </c:pt>
                <c:pt idx="33">
                  <c:v>181.63</c:v>
                </c:pt>
                <c:pt idx="34">
                  <c:v>181.57</c:v>
                </c:pt>
                <c:pt idx="35">
                  <c:v>181.51</c:v>
                </c:pt>
                <c:pt idx="36">
                  <c:v>181.51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78-49CF-97C0-547492ADE1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663552"/>
        <c:axId val="121420032"/>
      </c:scatterChart>
      <c:valAx>
        <c:axId val="666635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275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เนื้อที่รูปตัด ตร.ม.</a:t>
                </a:r>
              </a:p>
            </c:rich>
          </c:tx>
          <c:layout>
            <c:manualLayout>
              <c:xMode val="edge"/>
              <c:yMode val="edge"/>
              <c:x val="0.48717141126590013"/>
              <c:y val="0.8932008406698246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21420032"/>
        <c:crosses val="autoZero"/>
        <c:crossBetween val="midCat"/>
        <c:majorUnit val="50"/>
        <c:minorUnit val="25"/>
      </c:valAx>
      <c:valAx>
        <c:axId val="1214200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275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ม. (ร.ท.ก.)</a:t>
                </a:r>
              </a:p>
            </c:rich>
          </c:tx>
          <c:layout>
            <c:manualLayout>
              <c:xMode val="edge"/>
              <c:yMode val="edge"/>
              <c:x val="2.146690518783546E-2"/>
              <c:y val="0.2367709755837715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66663552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6948668283032"/>
          <c:y val="7.784442517956057E-2"/>
          <c:w val="0.8105194640130936"/>
          <c:h val="0.70658785932216517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Y.20!$H$11:$H$49</c:f>
              <c:numCache>
                <c:formatCode>0.000</c:formatCode>
                <c:ptCount val="38"/>
                <c:pt idx="0">
                  <c:v>0.01</c:v>
                </c:pt>
                <c:pt idx="1">
                  <c:v>0.06</c:v>
                </c:pt>
                <c:pt idx="2">
                  <c:v>0.01</c:v>
                </c:pt>
                <c:pt idx="3">
                  <c:v>0.06</c:v>
                </c:pt>
                <c:pt idx="4">
                  <c:v>0.05</c:v>
                </c:pt>
                <c:pt idx="5">
                  <c:v>0.36</c:v>
                </c:pt>
                <c:pt idx="6">
                  <c:v>0.24</c:v>
                </c:pt>
                <c:pt idx="7">
                  <c:v>0.43</c:v>
                </c:pt>
                <c:pt idx="8">
                  <c:v>0.59</c:v>
                </c:pt>
                <c:pt idx="9">
                  <c:v>0.17</c:v>
                </c:pt>
                <c:pt idx="10">
                  <c:v>0.1</c:v>
                </c:pt>
                <c:pt idx="11">
                  <c:v>0.18</c:v>
                </c:pt>
                <c:pt idx="12">
                  <c:v>0.68</c:v>
                </c:pt>
                <c:pt idx="13">
                  <c:v>0.68</c:v>
                </c:pt>
                <c:pt idx="14">
                  <c:v>0.89</c:v>
                </c:pt>
                <c:pt idx="15">
                  <c:v>1.03</c:v>
                </c:pt>
                <c:pt idx="16">
                  <c:v>0.86</c:v>
                </c:pt>
                <c:pt idx="17">
                  <c:v>1.02</c:v>
                </c:pt>
                <c:pt idx="18">
                  <c:v>0.65</c:v>
                </c:pt>
                <c:pt idx="19">
                  <c:v>0.35</c:v>
                </c:pt>
                <c:pt idx="20">
                  <c:v>0.28999999999999998</c:v>
                </c:pt>
                <c:pt idx="21">
                  <c:v>0.25</c:v>
                </c:pt>
                <c:pt idx="22">
                  <c:v>0.21</c:v>
                </c:pt>
                <c:pt idx="23">
                  <c:v>0.19</c:v>
                </c:pt>
                <c:pt idx="24">
                  <c:v>0.16</c:v>
                </c:pt>
                <c:pt idx="25">
                  <c:v>0.15</c:v>
                </c:pt>
                <c:pt idx="26">
                  <c:v>0.12</c:v>
                </c:pt>
                <c:pt idx="27">
                  <c:v>0.12</c:v>
                </c:pt>
                <c:pt idx="28">
                  <c:v>7.0000000000000007E-2</c:v>
                </c:pt>
                <c:pt idx="29">
                  <c:v>0.06</c:v>
                </c:pt>
                <c:pt idx="30">
                  <c:v>0.06</c:v>
                </c:pt>
                <c:pt idx="31">
                  <c:v>0.04</c:v>
                </c:pt>
                <c:pt idx="32">
                  <c:v>0.04</c:v>
                </c:pt>
                <c:pt idx="33">
                  <c:v>0.04</c:v>
                </c:pt>
                <c:pt idx="34">
                  <c:v>0.02</c:v>
                </c:pt>
                <c:pt idx="35">
                  <c:v>0.02</c:v>
                </c:pt>
                <c:pt idx="36">
                  <c:v>0.02</c:v>
                </c:pt>
              </c:numCache>
            </c:numRef>
          </c:xVal>
          <c:yVal>
            <c:numRef>
              <c:f>Y.20!$C$11:$C$49</c:f>
              <c:numCache>
                <c:formatCode>0.00</c:formatCode>
                <c:ptCount val="38"/>
                <c:pt idx="0">
                  <c:v>181.5</c:v>
                </c:pt>
                <c:pt idx="1">
                  <c:v>181.71</c:v>
                </c:pt>
                <c:pt idx="2">
                  <c:v>181.55</c:v>
                </c:pt>
                <c:pt idx="3">
                  <c:v>181.81</c:v>
                </c:pt>
                <c:pt idx="4">
                  <c:v>181.71</c:v>
                </c:pt>
                <c:pt idx="5">
                  <c:v>183.55</c:v>
                </c:pt>
                <c:pt idx="6">
                  <c:v>182.44</c:v>
                </c:pt>
                <c:pt idx="7">
                  <c:v>183.93</c:v>
                </c:pt>
                <c:pt idx="8">
                  <c:v>184.55</c:v>
                </c:pt>
                <c:pt idx="9">
                  <c:v>182.17</c:v>
                </c:pt>
                <c:pt idx="10">
                  <c:v>181.86</c:v>
                </c:pt>
                <c:pt idx="11">
                  <c:v>182.2</c:v>
                </c:pt>
                <c:pt idx="12">
                  <c:v>185.45</c:v>
                </c:pt>
                <c:pt idx="13">
                  <c:v>185.24</c:v>
                </c:pt>
                <c:pt idx="14">
                  <c:v>186.05</c:v>
                </c:pt>
                <c:pt idx="15">
                  <c:v>187.64</c:v>
                </c:pt>
                <c:pt idx="16">
                  <c:v>186.29</c:v>
                </c:pt>
                <c:pt idx="17">
                  <c:v>188.19</c:v>
                </c:pt>
                <c:pt idx="18">
                  <c:v>184.6</c:v>
                </c:pt>
                <c:pt idx="19">
                  <c:v>183.53</c:v>
                </c:pt>
                <c:pt idx="20">
                  <c:v>182.92</c:v>
                </c:pt>
                <c:pt idx="21">
                  <c:v>182.73</c:v>
                </c:pt>
                <c:pt idx="22">
                  <c:v>182.6</c:v>
                </c:pt>
                <c:pt idx="23">
                  <c:v>182.41</c:v>
                </c:pt>
                <c:pt idx="24">
                  <c:v>182.28</c:v>
                </c:pt>
                <c:pt idx="25">
                  <c:v>182.23</c:v>
                </c:pt>
                <c:pt idx="26">
                  <c:v>182.09</c:v>
                </c:pt>
                <c:pt idx="27">
                  <c:v>182.2</c:v>
                </c:pt>
                <c:pt idx="28">
                  <c:v>181.89</c:v>
                </c:pt>
                <c:pt idx="29">
                  <c:v>181.82</c:v>
                </c:pt>
                <c:pt idx="30">
                  <c:v>181.8</c:v>
                </c:pt>
                <c:pt idx="31">
                  <c:v>181.72</c:v>
                </c:pt>
                <c:pt idx="32">
                  <c:v>181.68</c:v>
                </c:pt>
                <c:pt idx="33">
                  <c:v>181.63</c:v>
                </c:pt>
                <c:pt idx="34">
                  <c:v>181.57</c:v>
                </c:pt>
                <c:pt idx="35">
                  <c:v>181.51</c:v>
                </c:pt>
                <c:pt idx="36">
                  <c:v>181.51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FDB-403A-A5A4-2134443FE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376128"/>
        <c:axId val="122060800"/>
      </c:scatterChart>
      <c:valAx>
        <c:axId val="121376128"/>
        <c:scaling>
          <c:orientation val="minMax"/>
          <c:min val="-5.000000000000001E-2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44171416295383031"/>
              <c:y val="0.9074955600609804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22060800"/>
        <c:crosses val="autoZero"/>
        <c:crossBetween val="midCat"/>
        <c:majorUnit val="0.2"/>
        <c:minorUnit val="0.1"/>
      </c:valAx>
      <c:valAx>
        <c:axId val="1220608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ม.(ร.ท.ก)</a:t>
                </a:r>
              </a:p>
            </c:rich>
          </c:tx>
          <c:layout>
            <c:manualLayout>
              <c:xMode val="edge"/>
              <c:yMode val="edge"/>
              <c:x val="8.9285547491617066E-3"/>
              <c:y val="0.2754494161283731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21376128"/>
        <c:crossesAt val="-5.000000000000001E-2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122" r="0.75000000000000122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emf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638175</xdr:colOff>
      <xdr:row>0</xdr:row>
      <xdr:rowOff>94386</xdr:rowOff>
    </xdr:from>
    <xdr:to>
      <xdr:col>5</xdr:col>
      <xdr:colOff>523876</xdr:colOff>
      <xdr:row>2</xdr:row>
      <xdr:rowOff>199161</xdr:rowOff>
    </xdr:to>
    <xdr:pic>
      <xdr:nvPicPr>
        <xdr:cNvPr id="2" name="Picture 1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24000"/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0539" y="94386"/>
          <a:ext cx="592282" cy="645102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361950</xdr:colOff>
      <xdr:row>3</xdr:row>
      <xdr:rowOff>247650</xdr:rowOff>
    </xdr:from>
    <xdr:to>
      <xdr:col>19</xdr:col>
      <xdr:colOff>190500</xdr:colOff>
      <xdr:row>15</xdr:row>
      <xdr:rowOff>228600</xdr:rowOff>
    </xdr:to>
    <xdr:graphicFrame macro="">
      <xdr:nvGraphicFramePr>
        <xdr:cNvPr id="3" name="Chart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16</xdr:row>
      <xdr:rowOff>209550</xdr:rowOff>
    </xdr:from>
    <xdr:to>
      <xdr:col>19</xdr:col>
      <xdr:colOff>419100</xdr:colOff>
      <xdr:row>27</xdr:row>
      <xdr:rowOff>171450</xdr:rowOff>
    </xdr:to>
    <xdr:graphicFrame macro="">
      <xdr:nvGraphicFramePr>
        <xdr:cNvPr id="4" name="Chart 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47625</xdr:colOff>
      <xdr:row>29</xdr:row>
      <xdr:rowOff>85725</xdr:rowOff>
    </xdr:from>
    <xdr:to>
      <xdr:col>19</xdr:col>
      <xdr:colOff>523875</xdr:colOff>
      <xdr:row>41</xdr:row>
      <xdr:rowOff>66675</xdr:rowOff>
    </xdr:to>
    <xdr:graphicFrame macro="">
      <xdr:nvGraphicFramePr>
        <xdr:cNvPr id="5" name="Chart 7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10</xdr:col>
      <xdr:colOff>523849</xdr:colOff>
      <xdr:row>0</xdr:row>
      <xdr:rowOff>104775</xdr:rowOff>
    </xdr:from>
    <xdr:ext cx="5507341" cy="820225"/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7991449" y="104775"/>
          <a:ext cx="5507341" cy="82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50292" rIns="18288" bIns="0" anchor="t" upright="1">
          <a:spAutoFit/>
        </a:bodyPr>
        <a:lstStyle/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Cordia New"/>
              <a:cs typeface="Cordia New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Cordia New"/>
              <a:cs typeface="Cordia New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Cordia New"/>
              <a:cs typeface="Cordia New"/>
            </a:rPr>
            <a:t>ของสถานีแม่น้ำ ยม (</a:t>
          </a:r>
          <a:r>
            <a:rPr lang="en-US" sz="1600" b="1" i="0" strike="noStrike">
              <a:solidFill>
                <a:srgbClr val="000000"/>
              </a:solidFill>
              <a:latin typeface="Cordia New"/>
              <a:cs typeface="Cordia New"/>
            </a:rPr>
            <a:t>Y.20)  </a:t>
          </a:r>
          <a:r>
            <a:rPr lang="th-TH" sz="1600" b="1" i="0" strike="noStrike">
              <a:solidFill>
                <a:srgbClr val="000000"/>
              </a:solidFill>
              <a:latin typeface="Cordia New"/>
              <a:cs typeface="Cordia New"/>
            </a:rPr>
            <a:t>อ.สอง  จ.แพร่  (ปีน้ำ  202</a:t>
          </a:r>
          <a:r>
            <a:rPr lang="en-US" sz="1600" b="1" i="0" strike="noStrike">
              <a:solidFill>
                <a:srgbClr val="000000"/>
              </a:solidFill>
              <a:latin typeface="Cordia New"/>
              <a:cs typeface="Cordia New"/>
            </a:rPr>
            <a:t>4</a:t>
          </a:r>
          <a:r>
            <a:rPr lang="th-TH" sz="1600" b="1" i="0" strike="noStrike">
              <a:solidFill>
                <a:srgbClr val="000000"/>
              </a:solidFill>
              <a:latin typeface="Cordia New"/>
              <a:cs typeface="Cordia New"/>
            </a:rPr>
            <a:t>)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AL90"/>
  <sheetViews>
    <sheetView tabSelected="1" zoomScale="110" zoomScaleNormal="110" workbookViewId="0">
      <selection activeCell="G52" sqref="G52"/>
    </sheetView>
  </sheetViews>
  <sheetFormatPr defaultColWidth="9.125" defaultRowHeight="21" x14ac:dyDescent="0.6"/>
  <cols>
    <col min="1" max="1" width="13.375" style="12" customWidth="1"/>
    <col min="2" max="2" width="9.125" style="12"/>
    <col min="3" max="3" width="9.125" style="18"/>
    <col min="4" max="5" width="11.625" style="12" customWidth="1"/>
    <col min="6" max="6" width="9.875" style="12" customWidth="1"/>
    <col min="7" max="7" width="9.75" style="12" customWidth="1"/>
    <col min="8" max="8" width="10.75" style="12" customWidth="1"/>
    <col min="9" max="9" width="10.25" style="12" customWidth="1"/>
    <col min="10" max="10" width="14" style="19" customWidth="1"/>
    <col min="11" max="16384" width="9.125" style="12"/>
  </cols>
  <sheetData>
    <row r="1" spans="1:14" s="6" customFormat="1" ht="21" customHeight="1" x14ac:dyDescent="0.65">
      <c r="A1" s="5" t="s">
        <v>0</v>
      </c>
      <c r="C1" s="7"/>
      <c r="D1" s="8"/>
      <c r="E1" s="8"/>
      <c r="F1" s="8"/>
      <c r="G1" s="8"/>
      <c r="H1" s="8"/>
      <c r="J1" s="9" t="s">
        <v>1</v>
      </c>
    </row>
    <row r="2" spans="1:14" s="6" customFormat="1" ht="21" customHeight="1" x14ac:dyDescent="0.65">
      <c r="A2" s="5" t="s">
        <v>2</v>
      </c>
      <c r="C2" s="1"/>
      <c r="D2" s="8"/>
      <c r="E2" s="8"/>
      <c r="F2" s="8"/>
      <c r="G2" s="8"/>
      <c r="H2" s="8"/>
      <c r="J2" s="10"/>
    </row>
    <row r="3" spans="1:14" ht="18" customHeight="1" x14ac:dyDescent="0.75">
      <c r="A3" s="11"/>
      <c r="C3" s="2"/>
      <c r="D3" s="13"/>
      <c r="E3" s="13"/>
      <c r="F3" s="13"/>
      <c r="G3" s="13"/>
      <c r="H3" s="13"/>
      <c r="J3" s="3"/>
      <c r="N3" s="14"/>
    </row>
    <row r="4" spans="1:14" ht="27.9" customHeight="1" x14ac:dyDescent="0.75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15"/>
      <c r="L4" s="15"/>
      <c r="M4" s="15"/>
      <c r="N4" s="14"/>
    </row>
    <row r="5" spans="1:14" ht="21" customHeight="1" x14ac:dyDescent="0.75">
      <c r="A5" s="11"/>
      <c r="C5" s="2"/>
      <c r="D5" s="13"/>
      <c r="E5" s="13"/>
      <c r="F5" s="13"/>
      <c r="G5" s="13"/>
      <c r="H5" s="13"/>
      <c r="J5" s="3"/>
      <c r="N5" s="14"/>
    </row>
    <row r="6" spans="1:14" s="6" customFormat="1" ht="21" customHeight="1" x14ac:dyDescent="0.65">
      <c r="A6" s="16" t="s">
        <v>4</v>
      </c>
      <c r="B6" s="17" t="s">
        <v>5</v>
      </c>
      <c r="C6" s="18"/>
      <c r="D6" s="17" t="s">
        <v>6</v>
      </c>
      <c r="E6" s="17"/>
      <c r="F6" s="17" t="s">
        <v>7</v>
      </c>
      <c r="G6" s="19"/>
      <c r="H6" s="17" t="s">
        <v>8</v>
      </c>
      <c r="I6" s="12" t="s">
        <v>9</v>
      </c>
      <c r="J6" s="19"/>
    </row>
    <row r="7" spans="1:14" s="6" customFormat="1" ht="21" customHeight="1" x14ac:dyDescent="0.65">
      <c r="A7" s="16" t="s">
        <v>10</v>
      </c>
      <c r="B7" s="17" t="s">
        <v>11</v>
      </c>
      <c r="C7" s="18"/>
      <c r="D7" s="17" t="s">
        <v>12</v>
      </c>
      <c r="E7" s="17"/>
      <c r="F7" s="17" t="s">
        <v>13</v>
      </c>
      <c r="G7" s="19"/>
      <c r="H7" s="17" t="s">
        <v>14</v>
      </c>
      <c r="I7" s="12" t="s">
        <v>15</v>
      </c>
      <c r="J7" s="19"/>
    </row>
    <row r="8" spans="1:14" s="6" customFormat="1" ht="21" customHeight="1" x14ac:dyDescent="0.65">
      <c r="A8" s="16" t="s">
        <v>16</v>
      </c>
      <c r="B8" s="19"/>
      <c r="C8" s="20">
        <v>181</v>
      </c>
      <c r="D8" s="17" t="s">
        <v>17</v>
      </c>
      <c r="E8" s="17"/>
      <c r="F8" s="12"/>
      <c r="G8" s="19"/>
      <c r="H8" s="17" t="s">
        <v>40</v>
      </c>
      <c r="I8" s="12"/>
      <c r="J8" s="19"/>
    </row>
    <row r="9" spans="1:14" s="6" customFormat="1" ht="23.1" customHeight="1" x14ac:dyDescent="0.65">
      <c r="A9" s="21" t="s">
        <v>18</v>
      </c>
      <c r="B9" s="22" t="s">
        <v>19</v>
      </c>
      <c r="C9" s="23" t="s">
        <v>19</v>
      </c>
      <c r="D9" s="22" t="s">
        <v>20</v>
      </c>
      <c r="E9" s="22" t="s">
        <v>21</v>
      </c>
      <c r="F9" s="22" t="s">
        <v>22</v>
      </c>
      <c r="G9" s="22" t="s">
        <v>23</v>
      </c>
      <c r="H9" s="22" t="s">
        <v>24</v>
      </c>
      <c r="I9" s="22" t="s">
        <v>25</v>
      </c>
      <c r="J9" s="21" t="s">
        <v>26</v>
      </c>
    </row>
    <row r="10" spans="1:14" s="6" customFormat="1" ht="23.1" customHeight="1" x14ac:dyDescent="0.65">
      <c r="A10" s="24"/>
      <c r="B10" s="25" t="s">
        <v>27</v>
      </c>
      <c r="C10" s="26" t="s">
        <v>28</v>
      </c>
      <c r="D10" s="25" t="s">
        <v>29</v>
      </c>
      <c r="E10" s="25" t="s">
        <v>30</v>
      </c>
      <c r="F10" s="25" t="s">
        <v>31</v>
      </c>
      <c r="G10" s="25" t="s">
        <v>32</v>
      </c>
      <c r="H10" s="25" t="s">
        <v>33</v>
      </c>
      <c r="I10" s="25" t="s">
        <v>34</v>
      </c>
      <c r="J10" s="24"/>
    </row>
    <row r="11" spans="1:14" s="33" customFormat="1" ht="21" customHeight="1" x14ac:dyDescent="0.6">
      <c r="A11" s="27" t="s">
        <v>41</v>
      </c>
      <c r="B11" s="28">
        <v>0.5</v>
      </c>
      <c r="C11" s="28">
        <v>181.5</v>
      </c>
      <c r="D11" s="29">
        <v>0.62083333333333335</v>
      </c>
      <c r="E11" s="29">
        <v>0.62638888888888888</v>
      </c>
      <c r="F11" s="28">
        <v>45.75</v>
      </c>
      <c r="G11" s="28">
        <v>82.29</v>
      </c>
      <c r="H11" s="30">
        <v>0.01</v>
      </c>
      <c r="I11" s="30">
        <v>0.75</v>
      </c>
      <c r="J11" s="31" t="s">
        <v>38</v>
      </c>
      <c r="K11" s="32"/>
      <c r="L11" s="32"/>
      <c r="M11" s="32"/>
    </row>
    <row r="12" spans="1:14" s="33" customFormat="1" ht="21" customHeight="1" x14ac:dyDescent="0.6">
      <c r="A12" s="27" t="s">
        <v>42</v>
      </c>
      <c r="B12" s="28">
        <v>0.71</v>
      </c>
      <c r="C12" s="28">
        <v>181.71</v>
      </c>
      <c r="D12" s="29">
        <v>0.42986111111111114</v>
      </c>
      <c r="E12" s="29">
        <v>0.43333333333333335</v>
      </c>
      <c r="F12" s="28">
        <v>47.92</v>
      </c>
      <c r="G12" s="28">
        <v>93.21</v>
      </c>
      <c r="H12" s="30">
        <v>0.06</v>
      </c>
      <c r="I12" s="30">
        <v>5.26</v>
      </c>
      <c r="J12" s="34" t="s">
        <v>39</v>
      </c>
      <c r="K12" s="32"/>
      <c r="L12" s="32"/>
      <c r="M12" s="32"/>
    </row>
    <row r="13" spans="1:14" s="33" customFormat="1" ht="21" customHeight="1" x14ac:dyDescent="0.6">
      <c r="A13" s="27" t="s">
        <v>43</v>
      </c>
      <c r="B13" s="28">
        <v>0.55000000000000004</v>
      </c>
      <c r="C13" s="28">
        <v>181.55</v>
      </c>
      <c r="D13" s="29">
        <v>0.69166666666666665</v>
      </c>
      <c r="E13" s="29">
        <v>0.7</v>
      </c>
      <c r="F13" s="28">
        <v>45.59</v>
      </c>
      <c r="G13" s="28">
        <v>84.98</v>
      </c>
      <c r="H13" s="30">
        <v>0.01</v>
      </c>
      <c r="I13" s="30">
        <v>1.1599999999999999</v>
      </c>
      <c r="J13" s="34" t="s">
        <v>39</v>
      </c>
      <c r="K13" s="32"/>
      <c r="L13" s="32"/>
      <c r="M13" s="32"/>
    </row>
    <row r="14" spans="1:14" s="33" customFormat="1" ht="21" customHeight="1" x14ac:dyDescent="0.6">
      <c r="A14" s="27" t="s">
        <v>44</v>
      </c>
      <c r="B14" s="28">
        <v>0.81</v>
      </c>
      <c r="C14" s="28">
        <v>181.81</v>
      </c>
      <c r="D14" s="29">
        <v>0.40694444444444444</v>
      </c>
      <c r="E14" s="29">
        <v>0.41041666666666665</v>
      </c>
      <c r="F14" s="28">
        <v>46.68</v>
      </c>
      <c r="G14" s="28">
        <v>95.92</v>
      </c>
      <c r="H14" s="30">
        <v>0.06</v>
      </c>
      <c r="I14" s="30">
        <v>5.23</v>
      </c>
      <c r="J14" s="34" t="s">
        <v>39</v>
      </c>
      <c r="K14" s="32"/>
      <c r="L14" s="32"/>
      <c r="M14" s="32"/>
    </row>
    <row r="15" spans="1:14" s="33" customFormat="1" ht="21" customHeight="1" x14ac:dyDescent="0.6">
      <c r="A15" s="27" t="s">
        <v>45</v>
      </c>
      <c r="B15" s="28">
        <v>0.71</v>
      </c>
      <c r="C15" s="28">
        <v>181.71</v>
      </c>
      <c r="D15" s="29">
        <v>0.72430555555555554</v>
      </c>
      <c r="E15" s="29">
        <v>0.72777777777777775</v>
      </c>
      <c r="F15" s="28">
        <v>46.93</v>
      </c>
      <c r="G15" s="28">
        <v>92.02</v>
      </c>
      <c r="H15" s="30">
        <v>0.05</v>
      </c>
      <c r="I15" s="30">
        <v>4.4400000000000004</v>
      </c>
      <c r="J15" s="34" t="s">
        <v>39</v>
      </c>
      <c r="K15" s="32"/>
      <c r="L15" s="32"/>
      <c r="M15" s="32"/>
    </row>
    <row r="16" spans="1:14" s="33" customFormat="1" ht="21" customHeight="1" x14ac:dyDescent="0.6">
      <c r="A16" s="27" t="s">
        <v>46</v>
      </c>
      <c r="B16" s="28">
        <v>2.5499999999999998</v>
      </c>
      <c r="C16" s="28">
        <v>183.55</v>
      </c>
      <c r="D16" s="29">
        <v>0.625</v>
      </c>
      <c r="E16" s="29">
        <v>0.63541666666666663</v>
      </c>
      <c r="F16" s="28">
        <v>50.74</v>
      </c>
      <c r="G16" s="28">
        <v>177.49</v>
      </c>
      <c r="H16" s="30">
        <v>0.36</v>
      </c>
      <c r="I16" s="30">
        <v>64.69</v>
      </c>
      <c r="J16" s="34" t="s">
        <v>39</v>
      </c>
      <c r="K16" s="32"/>
      <c r="L16" s="32"/>
      <c r="M16" s="32"/>
    </row>
    <row r="17" spans="1:38" s="36" customFormat="1" ht="21" customHeight="1" x14ac:dyDescent="0.6">
      <c r="A17" s="27" t="s">
        <v>46</v>
      </c>
      <c r="B17" s="28">
        <v>1.44</v>
      </c>
      <c r="C17" s="28">
        <v>182.44</v>
      </c>
      <c r="D17" s="29">
        <v>0.45833333333333331</v>
      </c>
      <c r="E17" s="29">
        <v>0.46250000000000002</v>
      </c>
      <c r="F17" s="28">
        <v>46.77</v>
      </c>
      <c r="G17" s="28">
        <v>120.77</v>
      </c>
      <c r="H17" s="30">
        <v>0.24</v>
      </c>
      <c r="I17" s="30">
        <v>28.38</v>
      </c>
      <c r="J17" s="34" t="s">
        <v>39</v>
      </c>
      <c r="K17" s="32"/>
      <c r="L17" s="32"/>
      <c r="M17" s="32"/>
      <c r="N17" s="33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</row>
    <row r="18" spans="1:38" s="32" customFormat="1" ht="21" customHeight="1" x14ac:dyDescent="0.6">
      <c r="A18" s="27" t="s">
        <v>47</v>
      </c>
      <c r="B18" s="28">
        <v>2.93</v>
      </c>
      <c r="C18" s="28">
        <v>183.93</v>
      </c>
      <c r="D18" s="29">
        <v>0.74791666666666667</v>
      </c>
      <c r="E18" s="29">
        <v>0.75624999999999998</v>
      </c>
      <c r="F18" s="28">
        <v>50.7</v>
      </c>
      <c r="G18" s="28">
        <v>193.73</v>
      </c>
      <c r="H18" s="30">
        <v>0.43</v>
      </c>
      <c r="I18" s="30">
        <v>83.63</v>
      </c>
      <c r="J18" s="34" t="s">
        <v>39</v>
      </c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</row>
    <row r="19" spans="1:38" s="32" customFormat="1" ht="21" customHeight="1" x14ac:dyDescent="0.6">
      <c r="A19" s="27" t="s">
        <v>48</v>
      </c>
      <c r="B19" s="28">
        <v>3.55</v>
      </c>
      <c r="C19" s="28">
        <v>184.55</v>
      </c>
      <c r="D19" s="29">
        <v>0.42916666666666664</v>
      </c>
      <c r="E19" s="29">
        <v>0.43333333333333335</v>
      </c>
      <c r="F19" s="28">
        <v>52.97</v>
      </c>
      <c r="G19" s="28">
        <v>223.97</v>
      </c>
      <c r="H19" s="30">
        <v>0.59</v>
      </c>
      <c r="I19" s="30">
        <v>131.02000000000001</v>
      </c>
      <c r="J19" s="34" t="s">
        <v>39</v>
      </c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</row>
    <row r="20" spans="1:38" s="32" customFormat="1" ht="21" customHeight="1" x14ac:dyDescent="0.6">
      <c r="A20" s="27" t="s">
        <v>49</v>
      </c>
      <c r="B20" s="28">
        <v>1.17</v>
      </c>
      <c r="C20" s="28">
        <v>182.17</v>
      </c>
      <c r="D20" s="29">
        <v>0.56111111111111112</v>
      </c>
      <c r="E20" s="29">
        <v>0.56527777777777777</v>
      </c>
      <c r="F20" s="28">
        <v>47.27</v>
      </c>
      <c r="G20" s="28">
        <v>108.61</v>
      </c>
      <c r="H20" s="30">
        <v>0.17</v>
      </c>
      <c r="I20" s="30">
        <v>18.16</v>
      </c>
      <c r="J20" s="34" t="s">
        <v>39</v>
      </c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</row>
    <row r="21" spans="1:38" s="32" customFormat="1" ht="21" customHeight="1" x14ac:dyDescent="0.6">
      <c r="A21" s="27" t="s">
        <v>50</v>
      </c>
      <c r="B21" s="28">
        <v>0.86</v>
      </c>
      <c r="C21" s="28">
        <v>181.86</v>
      </c>
      <c r="D21" s="29">
        <v>0.46736111111111112</v>
      </c>
      <c r="E21" s="29">
        <v>0.47013888888888888</v>
      </c>
      <c r="F21" s="28">
        <v>48.26</v>
      </c>
      <c r="G21" s="28">
        <v>98.94</v>
      </c>
      <c r="H21" s="30">
        <v>0.1</v>
      </c>
      <c r="I21" s="30">
        <v>9.39</v>
      </c>
      <c r="J21" s="34" t="s">
        <v>39</v>
      </c>
      <c r="N21" s="33"/>
      <c r="O21" s="33"/>
      <c r="P21" s="33"/>
      <c r="Q21" s="37"/>
      <c r="R21" s="38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</row>
    <row r="22" spans="1:38" s="32" customFormat="1" ht="21" customHeight="1" x14ac:dyDescent="0.6">
      <c r="A22" s="27" t="s">
        <v>51</v>
      </c>
      <c r="B22" s="28">
        <v>1.2</v>
      </c>
      <c r="C22" s="28">
        <v>182.2</v>
      </c>
      <c r="D22" s="29">
        <v>0.47152777777777777</v>
      </c>
      <c r="E22" s="29">
        <v>0.47361111111111109</v>
      </c>
      <c r="F22" s="28">
        <v>48.01</v>
      </c>
      <c r="G22" s="28">
        <v>109.55</v>
      </c>
      <c r="H22" s="30">
        <v>0.18</v>
      </c>
      <c r="I22" s="30">
        <v>19.47</v>
      </c>
      <c r="J22" s="34" t="s">
        <v>39</v>
      </c>
      <c r="N22" s="33"/>
      <c r="O22" s="33"/>
      <c r="P22" s="33"/>
      <c r="Q22" s="37"/>
      <c r="R22" s="38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</row>
    <row r="23" spans="1:38" s="32" customFormat="1" ht="21" customHeight="1" x14ac:dyDescent="0.6">
      <c r="A23" s="27" t="s">
        <v>52</v>
      </c>
      <c r="B23" s="28">
        <v>4.45</v>
      </c>
      <c r="C23" s="28">
        <v>185.45</v>
      </c>
      <c r="D23" s="29">
        <v>0.67083333333333328</v>
      </c>
      <c r="E23" s="29">
        <v>0.68125000000000002</v>
      </c>
      <c r="F23" s="28">
        <v>54</v>
      </c>
      <c r="G23" s="28">
        <v>276.79000000000002</v>
      </c>
      <c r="H23" s="30">
        <v>0.68</v>
      </c>
      <c r="I23" s="30">
        <v>188.45</v>
      </c>
      <c r="J23" s="34" t="s">
        <v>39</v>
      </c>
      <c r="N23" s="33"/>
      <c r="O23" s="33"/>
      <c r="P23" s="33"/>
      <c r="Q23" s="37"/>
      <c r="R23" s="38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</row>
    <row r="24" spans="1:38" s="32" customFormat="1" ht="21" customHeight="1" x14ac:dyDescent="0.6">
      <c r="A24" s="27" t="s">
        <v>53</v>
      </c>
      <c r="B24" s="28">
        <v>4.24</v>
      </c>
      <c r="C24" s="28">
        <v>185.24</v>
      </c>
      <c r="D24" s="29">
        <v>0.44236111111111109</v>
      </c>
      <c r="E24" s="29">
        <v>0.44583333333333336</v>
      </c>
      <c r="F24" s="28">
        <v>54.17</v>
      </c>
      <c r="G24" s="28">
        <v>258.11</v>
      </c>
      <c r="H24" s="30">
        <v>0.68</v>
      </c>
      <c r="I24" s="30">
        <v>175.44</v>
      </c>
      <c r="J24" s="34" t="s">
        <v>39</v>
      </c>
      <c r="N24" s="33"/>
      <c r="O24" s="33"/>
      <c r="P24" s="33"/>
      <c r="Q24" s="37"/>
      <c r="R24" s="38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</row>
    <row r="25" spans="1:38" s="32" customFormat="1" ht="17.25" customHeight="1" x14ac:dyDescent="0.6">
      <c r="A25" s="27" t="s">
        <v>54</v>
      </c>
      <c r="B25" s="28">
        <v>5.05</v>
      </c>
      <c r="C25" s="28">
        <v>186.05</v>
      </c>
      <c r="D25" s="29">
        <v>0.75555555555555554</v>
      </c>
      <c r="E25" s="29">
        <v>0.75902777777777775</v>
      </c>
      <c r="F25" s="28">
        <v>60.01</v>
      </c>
      <c r="G25" s="28">
        <v>307.7</v>
      </c>
      <c r="H25" s="30">
        <v>0.89</v>
      </c>
      <c r="I25" s="30">
        <v>272.63</v>
      </c>
      <c r="J25" s="34" t="s">
        <v>39</v>
      </c>
      <c r="N25" s="33"/>
      <c r="O25" s="33"/>
      <c r="P25" s="33"/>
      <c r="Q25" s="37"/>
      <c r="R25" s="38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</row>
    <row r="26" spans="1:38" s="32" customFormat="1" ht="21" hidden="1" customHeight="1" x14ac:dyDescent="0.6">
      <c r="A26" s="27" t="s">
        <v>55</v>
      </c>
      <c r="B26" s="28">
        <v>6.05</v>
      </c>
      <c r="C26" s="28">
        <v>187.05</v>
      </c>
      <c r="D26" s="29">
        <v>0.57499999999999996</v>
      </c>
      <c r="E26" s="29">
        <v>0.57986111111111116</v>
      </c>
      <c r="F26" s="28">
        <v>81.14</v>
      </c>
      <c r="G26" s="28">
        <v>377.02</v>
      </c>
      <c r="H26" s="30">
        <v>0.95</v>
      </c>
      <c r="I26" s="30">
        <v>356.17</v>
      </c>
      <c r="J26" s="34" t="s">
        <v>39</v>
      </c>
      <c r="N26" s="33"/>
      <c r="O26" s="33"/>
      <c r="P26" s="33"/>
      <c r="Q26" s="37"/>
      <c r="R26" s="38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</row>
    <row r="27" spans="1:38" s="32" customFormat="1" ht="21" customHeight="1" x14ac:dyDescent="0.6">
      <c r="A27" s="27" t="s">
        <v>56</v>
      </c>
      <c r="B27" s="28">
        <v>6.64</v>
      </c>
      <c r="C27" s="28">
        <v>187.64</v>
      </c>
      <c r="D27" s="29">
        <v>0.47430555555555554</v>
      </c>
      <c r="E27" s="29">
        <v>0.47986111111111113</v>
      </c>
      <c r="F27" s="28">
        <v>86.34</v>
      </c>
      <c r="G27" s="28">
        <v>432.8</v>
      </c>
      <c r="H27" s="30">
        <v>1.03</v>
      </c>
      <c r="I27" s="30">
        <v>443.63</v>
      </c>
      <c r="J27" s="34" t="s">
        <v>39</v>
      </c>
      <c r="N27" s="33"/>
      <c r="O27" s="33"/>
      <c r="P27" s="33"/>
      <c r="Q27" s="37"/>
      <c r="R27" s="38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</row>
    <row r="28" spans="1:38" s="32" customFormat="1" ht="21" customHeight="1" x14ac:dyDescent="0.6">
      <c r="A28" s="27" t="s">
        <v>57</v>
      </c>
      <c r="B28" s="28">
        <v>5.29</v>
      </c>
      <c r="C28" s="28">
        <v>186.29</v>
      </c>
      <c r="D28" s="29">
        <v>0.55277777777777781</v>
      </c>
      <c r="E28" s="29">
        <v>0.55763888888888891</v>
      </c>
      <c r="F28" s="28">
        <v>73.44</v>
      </c>
      <c r="G28" s="28">
        <v>329.59</v>
      </c>
      <c r="H28" s="30">
        <v>0.86</v>
      </c>
      <c r="I28" s="30">
        <v>283.89</v>
      </c>
      <c r="J28" s="34" t="s">
        <v>39</v>
      </c>
      <c r="N28" s="33"/>
      <c r="O28" s="33"/>
      <c r="P28" s="33"/>
      <c r="Q28" s="37"/>
      <c r="R28" s="38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</row>
    <row r="29" spans="1:38" s="32" customFormat="1" ht="21" customHeight="1" x14ac:dyDescent="0.6">
      <c r="A29" s="27" t="s">
        <v>58</v>
      </c>
      <c r="B29" s="28">
        <v>7.19</v>
      </c>
      <c r="C29" s="28">
        <v>188.19</v>
      </c>
      <c r="D29" s="29">
        <v>0.4236111111111111</v>
      </c>
      <c r="E29" s="29">
        <v>0.43125000000000002</v>
      </c>
      <c r="F29" s="28">
        <v>100.35</v>
      </c>
      <c r="G29" s="28">
        <v>498.98</v>
      </c>
      <c r="H29" s="30">
        <v>1.02</v>
      </c>
      <c r="I29" s="30">
        <v>507.84</v>
      </c>
      <c r="J29" s="34" t="s">
        <v>39</v>
      </c>
      <c r="N29" s="33"/>
      <c r="O29" s="33"/>
      <c r="P29" s="33"/>
      <c r="Q29" s="37"/>
      <c r="R29" s="38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</row>
    <row r="30" spans="1:38" s="32" customFormat="1" ht="21" customHeight="1" x14ac:dyDescent="0.6">
      <c r="A30" s="27" t="s">
        <v>59</v>
      </c>
      <c r="B30" s="28">
        <v>3.6</v>
      </c>
      <c r="C30" s="28">
        <v>184.6</v>
      </c>
      <c r="D30" s="29">
        <v>0.43194444444444446</v>
      </c>
      <c r="E30" s="29">
        <v>0.43680555555555556</v>
      </c>
      <c r="F30" s="28">
        <v>51.65</v>
      </c>
      <c r="G30" s="28">
        <v>242.34</v>
      </c>
      <c r="H30" s="30">
        <v>0.65</v>
      </c>
      <c r="I30" s="30">
        <v>156.5</v>
      </c>
      <c r="J30" s="34" t="s">
        <v>39</v>
      </c>
      <c r="N30" s="33"/>
      <c r="O30" s="33"/>
      <c r="P30" s="33"/>
      <c r="Q30" s="37"/>
      <c r="R30" s="38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</row>
    <row r="31" spans="1:38" s="32" customFormat="1" ht="21" customHeight="1" x14ac:dyDescent="0.6">
      <c r="A31" s="27" t="s">
        <v>60</v>
      </c>
      <c r="B31" s="28">
        <v>2.5299999999999998</v>
      </c>
      <c r="C31" s="28">
        <v>183.53</v>
      </c>
      <c r="D31" s="29">
        <v>0.50277777777777777</v>
      </c>
      <c r="E31" s="29">
        <v>0.50763888888888886</v>
      </c>
      <c r="F31" s="28">
        <v>53.63</v>
      </c>
      <c r="G31" s="28">
        <v>197.73</v>
      </c>
      <c r="H31" s="30">
        <v>0.35</v>
      </c>
      <c r="I31" s="30">
        <v>69.45</v>
      </c>
      <c r="J31" s="34" t="s">
        <v>39</v>
      </c>
      <c r="N31" s="33"/>
      <c r="O31" s="33"/>
      <c r="P31" s="33"/>
      <c r="Q31" s="37"/>
      <c r="R31" s="38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</row>
    <row r="32" spans="1:38" s="32" customFormat="1" ht="21" customHeight="1" x14ac:dyDescent="0.6">
      <c r="A32" s="27" t="s">
        <v>61</v>
      </c>
      <c r="B32" s="28">
        <v>1.92</v>
      </c>
      <c r="C32" s="28">
        <v>182.92</v>
      </c>
      <c r="D32" s="29">
        <v>0.43472222222222223</v>
      </c>
      <c r="E32" s="29">
        <v>0.43680555555555556</v>
      </c>
      <c r="F32" s="28">
        <v>46.06</v>
      </c>
      <c r="G32" s="28">
        <v>151.6</v>
      </c>
      <c r="H32" s="30">
        <v>0.28999999999999998</v>
      </c>
      <c r="I32" s="30">
        <v>44.31</v>
      </c>
      <c r="J32" s="34" t="s">
        <v>39</v>
      </c>
      <c r="N32" s="33"/>
      <c r="O32" s="33"/>
      <c r="P32" s="33"/>
      <c r="Q32" s="37"/>
      <c r="R32" s="38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</row>
    <row r="33" spans="1:38" s="32" customFormat="1" ht="21" customHeight="1" x14ac:dyDescent="0.6">
      <c r="A33" s="27" t="s">
        <v>62</v>
      </c>
      <c r="B33" s="28">
        <v>1.73</v>
      </c>
      <c r="C33" s="28">
        <v>182.73</v>
      </c>
      <c r="D33" s="29">
        <v>0.47708333333333336</v>
      </c>
      <c r="E33" s="29">
        <v>0.47916666666666669</v>
      </c>
      <c r="F33" s="28">
        <v>51.29</v>
      </c>
      <c r="G33" s="28">
        <v>154.33000000000001</v>
      </c>
      <c r="H33" s="30">
        <v>0.25</v>
      </c>
      <c r="I33" s="30">
        <v>38.33</v>
      </c>
      <c r="J33" s="34" t="s">
        <v>39</v>
      </c>
      <c r="N33" s="33"/>
      <c r="O33" s="33"/>
      <c r="P33" s="33"/>
      <c r="Q33" s="37"/>
      <c r="R33" s="38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</row>
    <row r="34" spans="1:38" s="32" customFormat="1" ht="21" customHeight="1" x14ac:dyDescent="0.6">
      <c r="A34" s="27" t="s">
        <v>63</v>
      </c>
      <c r="B34" s="28">
        <v>1.6</v>
      </c>
      <c r="C34" s="28">
        <v>182.6</v>
      </c>
      <c r="D34" s="29">
        <v>0.53888888888888886</v>
      </c>
      <c r="E34" s="29">
        <v>0.54097222222222219</v>
      </c>
      <c r="F34" s="28">
        <v>49.51</v>
      </c>
      <c r="G34" s="28">
        <v>143.66</v>
      </c>
      <c r="H34" s="30">
        <v>0.21</v>
      </c>
      <c r="I34" s="30">
        <v>29.63</v>
      </c>
      <c r="J34" s="34" t="s">
        <v>39</v>
      </c>
      <c r="N34" s="33"/>
      <c r="O34" s="33"/>
      <c r="P34" s="33"/>
      <c r="Q34" s="37"/>
      <c r="R34" s="38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</row>
    <row r="35" spans="1:38" s="32" customFormat="1" ht="21" customHeight="1" x14ac:dyDescent="0.6">
      <c r="A35" s="27" t="s">
        <v>64</v>
      </c>
      <c r="B35" s="28">
        <v>1.41</v>
      </c>
      <c r="C35" s="28">
        <v>182.41</v>
      </c>
      <c r="D35" s="29">
        <v>0.49305555555555558</v>
      </c>
      <c r="E35" s="29">
        <v>0.49513888888888891</v>
      </c>
      <c r="F35" s="28">
        <v>49.41</v>
      </c>
      <c r="G35" s="28">
        <v>131.57</v>
      </c>
      <c r="H35" s="30">
        <v>0.19</v>
      </c>
      <c r="I35" s="30">
        <v>24.55</v>
      </c>
      <c r="J35" s="34" t="s">
        <v>39</v>
      </c>
      <c r="N35" s="33"/>
      <c r="O35" s="33"/>
      <c r="P35" s="33"/>
      <c r="Q35" s="37"/>
      <c r="R35" s="38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</row>
    <row r="36" spans="1:38" s="32" customFormat="1" ht="21" customHeight="1" x14ac:dyDescent="0.6">
      <c r="A36" s="27" t="s">
        <v>65</v>
      </c>
      <c r="B36" s="28">
        <v>1.28</v>
      </c>
      <c r="C36" s="28">
        <v>182.28</v>
      </c>
      <c r="D36" s="29">
        <v>0.49236111111111114</v>
      </c>
      <c r="E36" s="29">
        <v>0.49444444444444446</v>
      </c>
      <c r="F36" s="28">
        <v>47.25</v>
      </c>
      <c r="G36" s="28">
        <v>125.5</v>
      </c>
      <c r="H36" s="30">
        <v>0.16</v>
      </c>
      <c r="I36" s="30">
        <v>20.420000000000002</v>
      </c>
      <c r="J36" s="34" t="s">
        <v>39</v>
      </c>
      <c r="N36" s="33"/>
      <c r="O36" s="33"/>
      <c r="P36" s="33"/>
      <c r="Q36" s="37"/>
      <c r="R36" s="38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</row>
    <row r="37" spans="1:38" s="32" customFormat="1" ht="21" customHeight="1" x14ac:dyDescent="0.6">
      <c r="A37" s="39" t="s">
        <v>66</v>
      </c>
      <c r="B37" s="40">
        <v>1.23</v>
      </c>
      <c r="C37" s="40">
        <v>182.23</v>
      </c>
      <c r="D37" s="41">
        <v>0.53194444444444444</v>
      </c>
      <c r="E37" s="41">
        <v>0.53402777777777777</v>
      </c>
      <c r="F37" s="40">
        <v>47.32</v>
      </c>
      <c r="G37" s="40">
        <v>122.01</v>
      </c>
      <c r="H37" s="42">
        <v>0.15</v>
      </c>
      <c r="I37" s="42">
        <v>18.05</v>
      </c>
      <c r="J37" s="43" t="s">
        <v>39</v>
      </c>
      <c r="N37" s="33"/>
      <c r="O37" s="33"/>
      <c r="P37" s="33"/>
      <c r="Q37" s="37"/>
      <c r="R37" s="38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</row>
    <row r="38" spans="1:38" s="32" customFormat="1" ht="21" customHeight="1" x14ac:dyDescent="0.6">
      <c r="A38" s="44" t="s">
        <v>67</v>
      </c>
      <c r="B38" s="45">
        <v>1.0900000000000001</v>
      </c>
      <c r="C38" s="45">
        <v>182.09</v>
      </c>
      <c r="D38" s="46">
        <v>0.55694444444444446</v>
      </c>
      <c r="E38" s="46">
        <v>0.55902777777777779</v>
      </c>
      <c r="F38" s="45">
        <v>46.12</v>
      </c>
      <c r="G38" s="45">
        <v>115.97</v>
      </c>
      <c r="H38" s="47">
        <v>0.12</v>
      </c>
      <c r="I38" s="47">
        <v>13.6</v>
      </c>
      <c r="J38" s="48" t="s">
        <v>38</v>
      </c>
      <c r="N38" s="33"/>
      <c r="O38" s="33"/>
      <c r="P38" s="33"/>
      <c r="Q38" s="37"/>
      <c r="R38" s="38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</row>
    <row r="39" spans="1:38" s="32" customFormat="1" ht="21" customHeight="1" x14ac:dyDescent="0.6">
      <c r="A39" s="27" t="s">
        <v>68</v>
      </c>
      <c r="B39" s="28">
        <v>1.2</v>
      </c>
      <c r="C39" s="28">
        <v>182.2</v>
      </c>
      <c r="D39" s="29">
        <v>0.49652777777777779</v>
      </c>
      <c r="E39" s="29">
        <v>0.49930555555555556</v>
      </c>
      <c r="F39" s="28">
        <v>49.51</v>
      </c>
      <c r="G39" s="28">
        <v>120.46</v>
      </c>
      <c r="H39" s="30">
        <v>0.12</v>
      </c>
      <c r="I39" s="30">
        <v>13.91</v>
      </c>
      <c r="J39" s="34" t="s">
        <v>39</v>
      </c>
      <c r="O39" s="33"/>
      <c r="P39" s="33"/>
      <c r="Q39" s="37"/>
      <c r="R39" s="38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</row>
    <row r="40" spans="1:38" s="32" customFormat="1" ht="21" customHeight="1" x14ac:dyDescent="0.6">
      <c r="A40" s="27" t="s">
        <v>69</v>
      </c>
      <c r="B40" s="28">
        <v>0.89</v>
      </c>
      <c r="C40" s="28">
        <v>181.89</v>
      </c>
      <c r="D40" s="29">
        <v>0.50277777777777777</v>
      </c>
      <c r="E40" s="29">
        <v>0.50555555555555554</v>
      </c>
      <c r="F40" s="28">
        <v>46.43</v>
      </c>
      <c r="G40" s="28">
        <v>103.06</v>
      </c>
      <c r="H40" s="30">
        <v>7.0000000000000007E-2</v>
      </c>
      <c r="I40" s="30">
        <v>7.59</v>
      </c>
      <c r="J40" s="34" t="s">
        <v>39</v>
      </c>
      <c r="O40" s="33"/>
      <c r="P40" s="33"/>
      <c r="Q40" s="37"/>
      <c r="R40" s="38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</row>
    <row r="41" spans="1:38" s="32" customFormat="1" ht="21" customHeight="1" x14ac:dyDescent="0.6">
      <c r="A41" s="27" t="s">
        <v>70</v>
      </c>
      <c r="B41" s="49">
        <v>0.82</v>
      </c>
      <c r="C41" s="28">
        <v>181.82</v>
      </c>
      <c r="D41" s="29">
        <v>0.51736111111111116</v>
      </c>
      <c r="E41" s="29">
        <v>0.51944444444444449</v>
      </c>
      <c r="F41" s="49">
        <v>46.87</v>
      </c>
      <c r="G41" s="49">
        <v>103.61</v>
      </c>
      <c r="H41" s="30">
        <v>0.06</v>
      </c>
      <c r="I41" s="50">
        <v>5.92</v>
      </c>
      <c r="J41" s="34" t="s">
        <v>39</v>
      </c>
      <c r="O41" s="33"/>
      <c r="P41" s="33"/>
      <c r="Q41" s="37"/>
      <c r="R41" s="38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</row>
    <row r="42" spans="1:38" s="32" customFormat="1" ht="21" customHeight="1" x14ac:dyDescent="0.6">
      <c r="A42" s="27" t="s">
        <v>71</v>
      </c>
      <c r="B42" s="28">
        <v>0.8</v>
      </c>
      <c r="C42" s="28">
        <v>181.8</v>
      </c>
      <c r="D42" s="29">
        <v>0.49861111111111112</v>
      </c>
      <c r="E42" s="29">
        <v>0.50069444444444444</v>
      </c>
      <c r="F42" s="28">
        <v>47.55</v>
      </c>
      <c r="G42" s="28">
        <v>102.21</v>
      </c>
      <c r="H42" s="30">
        <v>0.06</v>
      </c>
      <c r="I42" s="30">
        <v>6.15</v>
      </c>
      <c r="J42" s="34" t="s">
        <v>39</v>
      </c>
      <c r="O42" s="33"/>
      <c r="P42" s="33"/>
      <c r="Q42" s="37"/>
      <c r="R42" s="38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</row>
    <row r="43" spans="1:38" s="32" customFormat="1" ht="21" customHeight="1" x14ac:dyDescent="0.6">
      <c r="A43" s="27" t="s">
        <v>72</v>
      </c>
      <c r="B43" s="28">
        <v>0.72</v>
      </c>
      <c r="C43" s="28">
        <v>181.72</v>
      </c>
      <c r="D43" s="29">
        <v>0.54652777777777772</v>
      </c>
      <c r="E43" s="29">
        <v>0.55000000000000004</v>
      </c>
      <c r="F43" s="28">
        <v>47.35</v>
      </c>
      <c r="G43" s="28">
        <v>100.68</v>
      </c>
      <c r="H43" s="30">
        <v>0.04</v>
      </c>
      <c r="I43" s="30">
        <v>4.13</v>
      </c>
      <c r="J43" s="34" t="s">
        <v>39</v>
      </c>
      <c r="O43" s="33"/>
      <c r="P43" s="33"/>
      <c r="Q43" s="37"/>
      <c r="R43" s="38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</row>
    <row r="44" spans="1:38" s="32" customFormat="1" ht="21" customHeight="1" x14ac:dyDescent="0.6">
      <c r="A44" s="27" t="s">
        <v>73</v>
      </c>
      <c r="B44" s="28">
        <v>0.68</v>
      </c>
      <c r="C44" s="28">
        <v>181.68</v>
      </c>
      <c r="D44" s="29">
        <v>0.56458333333333333</v>
      </c>
      <c r="E44" s="29">
        <v>0.56736111111111109</v>
      </c>
      <c r="F44" s="28">
        <v>47.31</v>
      </c>
      <c r="G44" s="28">
        <v>97.46</v>
      </c>
      <c r="H44" s="30">
        <v>0.04</v>
      </c>
      <c r="I44" s="30">
        <v>4.21</v>
      </c>
      <c r="J44" s="34" t="s">
        <v>39</v>
      </c>
      <c r="O44" s="33"/>
      <c r="P44" s="33"/>
      <c r="Q44" s="37"/>
      <c r="R44" s="38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</row>
    <row r="45" spans="1:38" s="32" customFormat="1" ht="21" customHeight="1" x14ac:dyDescent="0.6">
      <c r="A45" s="27" t="s">
        <v>74</v>
      </c>
      <c r="B45" s="28">
        <v>0.63</v>
      </c>
      <c r="C45" s="28">
        <v>181.63</v>
      </c>
      <c r="D45" s="29">
        <v>0.53541666666666665</v>
      </c>
      <c r="E45" s="29">
        <v>0.53819444444444442</v>
      </c>
      <c r="F45" s="28">
        <v>48.29</v>
      </c>
      <c r="G45" s="28">
        <v>92.51</v>
      </c>
      <c r="H45" s="30">
        <v>0.04</v>
      </c>
      <c r="I45" s="30">
        <v>3.34</v>
      </c>
      <c r="J45" s="34" t="s">
        <v>39</v>
      </c>
      <c r="O45" s="33"/>
      <c r="P45" s="33"/>
      <c r="Q45" s="37"/>
      <c r="R45" s="38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</row>
    <row r="46" spans="1:38" s="32" customFormat="1" ht="21" customHeight="1" x14ac:dyDescent="0.6">
      <c r="A46" s="27" t="s">
        <v>75</v>
      </c>
      <c r="B46" s="28">
        <v>0.56999999999999995</v>
      </c>
      <c r="C46" s="28">
        <v>181.57</v>
      </c>
      <c r="D46" s="29">
        <v>0.48819444444444443</v>
      </c>
      <c r="E46" s="29">
        <v>0.48541666666666666</v>
      </c>
      <c r="F46" s="28">
        <v>45.94</v>
      </c>
      <c r="G46" s="28">
        <v>92.22</v>
      </c>
      <c r="H46" s="30">
        <v>0.02</v>
      </c>
      <c r="I46" s="30">
        <v>2.2599999999999998</v>
      </c>
      <c r="J46" s="34" t="s">
        <v>39</v>
      </c>
      <c r="O46" s="33"/>
      <c r="P46" s="33"/>
      <c r="Q46" s="37"/>
      <c r="R46" s="38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</row>
    <row r="47" spans="1:38" s="32" customFormat="1" ht="21" customHeight="1" x14ac:dyDescent="0.6">
      <c r="A47" s="27" t="s">
        <v>76</v>
      </c>
      <c r="B47" s="28">
        <v>0.51</v>
      </c>
      <c r="C47" s="28">
        <v>181.51</v>
      </c>
      <c r="D47" s="29">
        <v>0.66527777777777775</v>
      </c>
      <c r="E47" s="29">
        <v>0.66874999999999996</v>
      </c>
      <c r="F47" s="28">
        <v>46.77</v>
      </c>
      <c r="G47" s="28">
        <v>90.18</v>
      </c>
      <c r="H47" s="30">
        <v>0.02</v>
      </c>
      <c r="I47" s="30">
        <v>1.63</v>
      </c>
      <c r="J47" s="34" t="s">
        <v>39</v>
      </c>
      <c r="O47" s="33"/>
      <c r="P47" s="33"/>
      <c r="Q47" s="37"/>
      <c r="R47" s="38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</row>
    <row r="48" spans="1:38" s="32" customFormat="1" ht="21" customHeight="1" x14ac:dyDescent="0.6">
      <c r="A48" s="27" t="s">
        <v>77</v>
      </c>
      <c r="B48" s="28">
        <v>0.51</v>
      </c>
      <c r="C48" s="28">
        <v>181.51</v>
      </c>
      <c r="D48" s="29">
        <v>0.66874999999999996</v>
      </c>
      <c r="E48" s="29">
        <v>0.67083333333333328</v>
      </c>
      <c r="F48" s="28">
        <v>45.72</v>
      </c>
      <c r="G48" s="28">
        <v>89.62</v>
      </c>
      <c r="H48" s="30">
        <v>0.02</v>
      </c>
      <c r="I48" s="30">
        <v>1.98</v>
      </c>
      <c r="J48" s="34" t="s">
        <v>39</v>
      </c>
      <c r="O48" s="33"/>
      <c r="P48" s="33"/>
      <c r="Q48" s="37"/>
      <c r="R48" s="38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</row>
    <row r="49" spans="1:38" s="32" customFormat="1" ht="21" customHeight="1" x14ac:dyDescent="0.6">
      <c r="A49" s="27"/>
      <c r="B49" s="28"/>
      <c r="C49" s="28"/>
      <c r="D49" s="29"/>
      <c r="E49" s="29"/>
      <c r="F49" s="28"/>
      <c r="G49" s="28"/>
      <c r="H49" s="30"/>
      <c r="I49" s="30"/>
      <c r="J49" s="34"/>
      <c r="O49" s="33"/>
      <c r="P49" s="33"/>
      <c r="Q49" s="37"/>
      <c r="R49" s="38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</row>
    <row r="50" spans="1:38" s="32" customFormat="1" ht="21" customHeight="1" x14ac:dyDescent="0.6">
      <c r="A50" s="27"/>
      <c r="B50" s="28"/>
      <c r="C50" s="28"/>
      <c r="D50" s="27"/>
      <c r="E50" s="27"/>
      <c r="F50" s="28"/>
      <c r="G50" s="28"/>
      <c r="H50" s="30"/>
      <c r="I50" s="30"/>
      <c r="J50" s="34"/>
      <c r="O50" s="33"/>
      <c r="P50" s="33"/>
      <c r="Q50" s="37"/>
      <c r="R50" s="38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</row>
    <row r="51" spans="1:38" s="32" customFormat="1" ht="21" customHeight="1" x14ac:dyDescent="0.6">
      <c r="A51" s="27"/>
      <c r="B51" s="28"/>
      <c r="C51" s="28"/>
      <c r="D51" s="27"/>
      <c r="E51" s="27"/>
      <c r="F51" s="28"/>
      <c r="G51" s="28"/>
      <c r="H51" s="30"/>
      <c r="I51" s="30"/>
      <c r="J51" s="34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</row>
    <row r="52" spans="1:38" s="32" customFormat="1" ht="21" customHeight="1" x14ac:dyDescent="0.6">
      <c r="A52" s="27"/>
      <c r="B52" s="28"/>
      <c r="C52" s="28"/>
      <c r="D52" s="27"/>
      <c r="E52" s="27"/>
      <c r="F52" s="28"/>
      <c r="G52" s="28"/>
      <c r="H52" s="30"/>
      <c r="I52" s="30"/>
      <c r="J52" s="34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</row>
    <row r="53" spans="1:38" s="32" customFormat="1" ht="21" customHeight="1" x14ac:dyDescent="0.6">
      <c r="A53" s="27"/>
      <c r="B53" s="28"/>
      <c r="C53" s="28"/>
      <c r="D53" s="27"/>
      <c r="E53" s="27"/>
      <c r="F53" s="28"/>
      <c r="G53" s="28"/>
      <c r="H53" s="30"/>
      <c r="I53" s="30"/>
      <c r="J53" s="34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</row>
    <row r="54" spans="1:38" s="32" customFormat="1" ht="21" customHeight="1" x14ac:dyDescent="0.6">
      <c r="A54" s="27"/>
      <c r="B54" s="28"/>
      <c r="C54" s="28"/>
      <c r="D54" s="27"/>
      <c r="E54" s="27"/>
      <c r="F54" s="28"/>
      <c r="G54" s="28"/>
      <c r="H54" s="30"/>
      <c r="I54" s="30"/>
      <c r="J54" s="34"/>
      <c r="K54" s="12"/>
      <c r="L54" s="12"/>
      <c r="M54" s="12"/>
      <c r="N54" s="33"/>
      <c r="O54" s="33"/>
      <c r="P54" s="33"/>
      <c r="Q54" s="37"/>
      <c r="R54" s="38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</row>
    <row r="55" spans="1:38" s="32" customFormat="1" ht="21" customHeight="1" x14ac:dyDescent="0.6">
      <c r="A55" s="27"/>
      <c r="B55" s="28"/>
      <c r="C55" s="28"/>
      <c r="D55" s="27"/>
      <c r="E55" s="27"/>
      <c r="F55" s="28"/>
      <c r="G55" s="28"/>
      <c r="H55" s="30"/>
      <c r="I55" s="30"/>
      <c r="J55" s="34"/>
      <c r="K55" s="12"/>
      <c r="L55" s="12"/>
      <c r="M55" s="12"/>
      <c r="N55" s="33"/>
      <c r="O55" s="33"/>
      <c r="P55" s="33"/>
      <c r="Q55" s="37"/>
      <c r="R55" s="38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</row>
    <row r="56" spans="1:38" s="32" customFormat="1" ht="21" customHeight="1" x14ac:dyDescent="0.6">
      <c r="A56" s="27"/>
      <c r="B56" s="28"/>
      <c r="C56" s="28"/>
      <c r="D56" s="27"/>
      <c r="E56" s="27"/>
      <c r="F56" s="28"/>
      <c r="G56" s="28"/>
      <c r="H56" s="30"/>
      <c r="I56" s="30"/>
      <c r="J56" s="34"/>
      <c r="K56" s="12"/>
      <c r="L56" s="12"/>
      <c r="M56" s="12"/>
      <c r="N56" s="33"/>
      <c r="O56" s="33"/>
      <c r="P56" s="33"/>
      <c r="Q56" s="37"/>
      <c r="R56" s="38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</row>
    <row r="57" spans="1:38" s="32" customFormat="1" ht="21" customHeight="1" x14ac:dyDescent="0.6">
      <c r="A57" s="27"/>
      <c r="B57" s="28"/>
      <c r="C57" s="28"/>
      <c r="D57" s="27"/>
      <c r="E57" s="27"/>
      <c r="F57" s="28"/>
      <c r="G57" s="28"/>
      <c r="H57" s="30"/>
      <c r="I57" s="30"/>
      <c r="J57" s="51"/>
      <c r="K57" s="12"/>
      <c r="L57" s="12"/>
      <c r="M57" s="12"/>
      <c r="N57" s="33"/>
      <c r="O57" s="33"/>
      <c r="P57" s="33"/>
      <c r="Q57" s="37"/>
      <c r="R57" s="38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</row>
    <row r="58" spans="1:38" s="32" customFormat="1" ht="21" customHeight="1" x14ac:dyDescent="0.6">
      <c r="A58" s="27"/>
      <c r="B58" s="28"/>
      <c r="C58" s="28"/>
      <c r="D58" s="27"/>
      <c r="E58" s="27"/>
      <c r="F58" s="28"/>
      <c r="G58" s="28"/>
      <c r="H58" s="30"/>
      <c r="I58" s="30"/>
      <c r="J58" s="51"/>
      <c r="K58" s="12"/>
      <c r="L58" s="12"/>
      <c r="M58" s="12"/>
      <c r="N58" s="33"/>
      <c r="O58" s="33"/>
      <c r="P58" s="33"/>
      <c r="Q58" s="37"/>
      <c r="R58" s="38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</row>
    <row r="59" spans="1:38" s="32" customFormat="1" ht="21" customHeight="1" x14ac:dyDescent="0.6">
      <c r="A59" s="27"/>
      <c r="B59" s="28"/>
      <c r="C59" s="28"/>
      <c r="D59" s="27"/>
      <c r="E59" s="27"/>
      <c r="F59" s="28"/>
      <c r="G59" s="28"/>
      <c r="H59" s="30"/>
      <c r="I59" s="30"/>
      <c r="J59" s="51"/>
      <c r="K59" s="12"/>
      <c r="L59" s="12"/>
      <c r="M59" s="12"/>
      <c r="N59" s="33"/>
      <c r="O59" s="33"/>
      <c r="P59" s="33"/>
      <c r="Q59" s="37"/>
      <c r="R59" s="38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</row>
    <row r="60" spans="1:38" s="32" customFormat="1" ht="21" customHeight="1" x14ac:dyDescent="0.6">
      <c r="A60" s="52"/>
      <c r="B60" s="28"/>
      <c r="C60" s="28"/>
      <c r="D60" s="27"/>
      <c r="E60" s="27"/>
      <c r="F60" s="28"/>
      <c r="G60" s="28"/>
      <c r="H60" s="30"/>
      <c r="I60" s="30"/>
      <c r="J60" s="51"/>
      <c r="K60" s="12"/>
      <c r="L60" s="12"/>
      <c r="M60" s="12"/>
      <c r="N60" s="33"/>
      <c r="O60" s="33"/>
      <c r="P60" s="33"/>
      <c r="Q60" s="37"/>
      <c r="R60" s="38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</row>
    <row r="61" spans="1:38" s="32" customFormat="1" ht="21" customHeight="1" x14ac:dyDescent="0.6">
      <c r="A61" s="53"/>
      <c r="B61" s="28"/>
      <c r="C61" s="30"/>
      <c r="D61" s="28"/>
      <c r="E61" s="28"/>
      <c r="F61" s="28"/>
      <c r="G61" s="28"/>
      <c r="H61" s="30"/>
      <c r="I61" s="30"/>
      <c r="J61" s="54"/>
      <c r="K61" s="12"/>
      <c r="L61" s="12"/>
      <c r="M61" s="12"/>
      <c r="N61" s="33"/>
      <c r="O61" s="33"/>
      <c r="P61" s="33"/>
      <c r="Q61" s="37"/>
      <c r="R61" s="38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</row>
    <row r="62" spans="1:38" s="32" customFormat="1" ht="21" customHeight="1" x14ac:dyDescent="0.6">
      <c r="A62" s="53"/>
      <c r="B62" s="28"/>
      <c r="C62" s="30"/>
      <c r="D62" s="28"/>
      <c r="E62" s="28"/>
      <c r="F62" s="28"/>
      <c r="G62" s="28"/>
      <c r="H62" s="30"/>
      <c r="I62" s="30"/>
      <c r="J62" s="54"/>
      <c r="K62" s="12"/>
      <c r="L62" s="12"/>
      <c r="M62" s="12"/>
      <c r="N62" s="33"/>
      <c r="O62" s="33"/>
      <c r="P62" s="33"/>
      <c r="Q62" s="37"/>
      <c r="R62" s="38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</row>
    <row r="63" spans="1:38" s="32" customFormat="1" ht="21" customHeight="1" x14ac:dyDescent="0.6">
      <c r="A63" s="39"/>
      <c r="B63" s="39"/>
      <c r="C63" s="39"/>
      <c r="D63" s="40"/>
      <c r="E63" s="40"/>
      <c r="F63" s="40"/>
      <c r="G63" s="40"/>
      <c r="H63" s="42"/>
      <c r="I63" s="42"/>
      <c r="J63" s="55"/>
      <c r="K63" s="12"/>
      <c r="L63" s="12"/>
      <c r="M63" s="12"/>
      <c r="N63" s="33"/>
      <c r="O63" s="33"/>
      <c r="P63" s="33"/>
      <c r="Q63" s="37"/>
      <c r="R63" s="38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</row>
    <row r="64" spans="1:38" s="19" customFormat="1" x14ac:dyDescent="0.6">
      <c r="G64" s="56"/>
      <c r="H64" s="38"/>
      <c r="I64" s="38"/>
      <c r="J64" s="57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</row>
    <row r="65" spans="1:38" s="19" customFormat="1" x14ac:dyDescent="0.6">
      <c r="B65" s="58" t="s">
        <v>35</v>
      </c>
      <c r="C65" s="37"/>
      <c r="F65" s="56"/>
      <c r="G65" s="56"/>
      <c r="H65" s="38"/>
      <c r="I65" s="38"/>
      <c r="J65" s="57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</row>
    <row r="66" spans="1:38" s="19" customFormat="1" x14ac:dyDescent="0.6">
      <c r="F66" s="56"/>
      <c r="H66" s="38"/>
      <c r="J66" s="59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</row>
    <row r="67" spans="1:38" s="19" customFormat="1" x14ac:dyDescent="0.6">
      <c r="A67" s="60" t="s">
        <v>36</v>
      </c>
      <c r="B67" s="61">
        <f>+COUNT(B11:B63)</f>
        <v>38</v>
      </c>
      <c r="C67" s="37" t="s">
        <v>37</v>
      </c>
      <c r="F67" s="56"/>
      <c r="H67" s="38"/>
      <c r="J67" s="6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</row>
    <row r="68" spans="1:38" s="19" customFormat="1" x14ac:dyDescent="0.6">
      <c r="A68" s="63"/>
      <c r="C68" s="38"/>
      <c r="F68" s="56"/>
      <c r="H68" s="38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</row>
    <row r="69" spans="1:38" s="19" customFormat="1" x14ac:dyDescent="0.6">
      <c r="A69" s="63"/>
      <c r="C69" s="38"/>
      <c r="F69" s="56"/>
      <c r="H69" s="38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</row>
    <row r="70" spans="1:38" s="19" customFormat="1" x14ac:dyDescent="0.6">
      <c r="A70" s="63"/>
      <c r="C70" s="38"/>
      <c r="F70" s="56"/>
      <c r="H70" s="38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</row>
    <row r="71" spans="1:38" x14ac:dyDescent="0.6">
      <c r="A71" s="63"/>
      <c r="B71" s="19"/>
      <c r="C71" s="38"/>
      <c r="D71" s="19"/>
      <c r="E71" s="19"/>
      <c r="F71" s="56"/>
      <c r="G71" s="19"/>
      <c r="H71" s="38"/>
      <c r="I71" s="20"/>
    </row>
    <row r="72" spans="1:38" x14ac:dyDescent="0.6">
      <c r="A72" s="63"/>
      <c r="B72" s="19"/>
      <c r="C72" s="38"/>
      <c r="D72" s="19"/>
      <c r="E72" s="19"/>
      <c r="F72" s="56"/>
      <c r="G72" s="19"/>
      <c r="H72" s="38"/>
      <c r="I72" s="20"/>
    </row>
    <row r="73" spans="1:38" x14ac:dyDescent="0.6">
      <c r="A73" s="63"/>
      <c r="B73" s="19"/>
      <c r="C73" s="38"/>
      <c r="D73" s="19"/>
      <c r="E73" s="19"/>
      <c r="F73" s="56"/>
      <c r="G73" s="19"/>
      <c r="H73" s="38"/>
      <c r="I73" s="19"/>
      <c r="J73" s="62"/>
    </row>
    <row r="74" spans="1:38" x14ac:dyDescent="0.6">
      <c r="A74" s="63"/>
      <c r="B74" s="19"/>
      <c r="C74" s="38"/>
      <c r="D74" s="19"/>
      <c r="E74" s="19"/>
      <c r="F74" s="56"/>
      <c r="G74" s="19"/>
      <c r="H74" s="38"/>
      <c r="I74" s="19"/>
      <c r="J74" s="59"/>
    </row>
    <row r="75" spans="1:38" x14ac:dyDescent="0.6">
      <c r="A75" s="63"/>
      <c r="B75" s="19"/>
      <c r="C75" s="38"/>
      <c r="D75" s="19"/>
      <c r="E75" s="19"/>
      <c r="F75" s="56"/>
      <c r="G75" s="19"/>
      <c r="H75" s="38"/>
      <c r="I75" s="19"/>
      <c r="J75" s="59"/>
    </row>
    <row r="76" spans="1:38" x14ac:dyDescent="0.6">
      <c r="A76" s="63"/>
      <c r="B76" s="56"/>
      <c r="C76" s="38"/>
      <c r="D76" s="19"/>
      <c r="E76" s="19"/>
      <c r="F76" s="56"/>
      <c r="G76" s="19"/>
      <c r="H76" s="38"/>
      <c r="I76" s="19"/>
      <c r="J76" s="59"/>
    </row>
    <row r="77" spans="1:38" x14ac:dyDescent="0.6">
      <c r="A77" s="63"/>
      <c r="B77" s="19"/>
      <c r="C77" s="38"/>
      <c r="D77" s="19"/>
      <c r="E77" s="19"/>
      <c r="F77" s="56"/>
      <c r="G77" s="19"/>
      <c r="H77" s="38"/>
      <c r="I77" s="19"/>
      <c r="J77" s="59"/>
    </row>
    <row r="78" spans="1:38" x14ac:dyDescent="0.6">
      <c r="A78" s="63"/>
      <c r="B78" s="56"/>
      <c r="C78" s="38"/>
      <c r="D78" s="19"/>
      <c r="E78" s="19"/>
      <c r="F78" s="56"/>
      <c r="G78" s="19"/>
      <c r="H78" s="38"/>
      <c r="I78" s="19"/>
      <c r="J78" s="64"/>
    </row>
    <row r="79" spans="1:38" x14ac:dyDescent="0.6">
      <c r="A79" s="63"/>
      <c r="B79" s="19"/>
      <c r="C79" s="38"/>
      <c r="D79" s="19"/>
      <c r="E79" s="19"/>
      <c r="F79" s="19"/>
      <c r="G79" s="19"/>
      <c r="H79" s="38"/>
      <c r="I79" s="19"/>
      <c r="J79" s="62"/>
    </row>
    <row r="80" spans="1:38" x14ac:dyDescent="0.6">
      <c r="A80" s="63"/>
      <c r="B80" s="56"/>
      <c r="C80" s="38"/>
      <c r="D80" s="19"/>
      <c r="E80" s="19"/>
      <c r="F80" s="19"/>
      <c r="G80" s="19"/>
      <c r="H80" s="38"/>
      <c r="I80" s="19"/>
    </row>
    <row r="81" spans="1:10" x14ac:dyDescent="0.6">
      <c r="A81" s="63"/>
      <c r="B81" s="19"/>
      <c r="C81" s="38"/>
      <c r="D81" s="19"/>
      <c r="E81" s="19"/>
      <c r="F81" s="56"/>
      <c r="G81" s="19"/>
      <c r="H81" s="38"/>
      <c r="I81" s="19"/>
    </row>
    <row r="82" spans="1:10" x14ac:dyDescent="0.6">
      <c r="A82" s="63"/>
      <c r="B82" s="19"/>
      <c r="C82" s="38"/>
      <c r="D82" s="19"/>
      <c r="E82" s="19"/>
      <c r="F82" s="19"/>
      <c r="G82" s="19"/>
      <c r="H82" s="38"/>
      <c r="I82" s="19"/>
    </row>
    <row r="83" spans="1:10" x14ac:dyDescent="0.6">
      <c r="A83" s="63"/>
      <c r="B83" s="19"/>
      <c r="C83" s="38"/>
      <c r="D83" s="19"/>
      <c r="E83" s="19"/>
      <c r="F83" s="19"/>
      <c r="G83" s="19"/>
      <c r="H83" s="38"/>
      <c r="I83" s="19"/>
    </row>
    <row r="84" spans="1:10" x14ac:dyDescent="0.6">
      <c r="A84" s="63"/>
      <c r="B84" s="19"/>
      <c r="C84" s="38"/>
      <c r="D84" s="19"/>
      <c r="E84" s="19"/>
      <c r="F84" s="19"/>
      <c r="G84" s="19"/>
      <c r="H84" s="38"/>
      <c r="I84" s="19"/>
    </row>
    <row r="85" spans="1:10" x14ac:dyDescent="0.6">
      <c r="A85" s="63"/>
      <c r="B85" s="19"/>
      <c r="C85" s="38"/>
      <c r="D85" s="19"/>
      <c r="E85" s="19"/>
      <c r="F85" s="56"/>
      <c r="G85" s="56"/>
      <c r="H85" s="38"/>
      <c r="I85" s="19"/>
      <c r="J85" s="64"/>
    </row>
    <row r="86" spans="1:10" x14ac:dyDescent="0.6">
      <c r="A86" s="63"/>
      <c r="B86" s="19"/>
      <c r="C86" s="38"/>
      <c r="D86" s="19"/>
      <c r="E86" s="19"/>
      <c r="F86" s="56"/>
      <c r="G86" s="56"/>
      <c r="H86" s="38"/>
      <c r="I86" s="19"/>
    </row>
    <row r="87" spans="1:10" x14ac:dyDescent="0.6">
      <c r="A87" s="63"/>
      <c r="B87" s="19"/>
      <c r="C87" s="38"/>
      <c r="D87" s="19"/>
      <c r="E87" s="19"/>
      <c r="F87" s="56"/>
      <c r="G87" s="56"/>
      <c r="H87" s="38"/>
      <c r="I87" s="19"/>
    </row>
    <row r="88" spans="1:10" x14ac:dyDescent="0.6">
      <c r="A88" s="63"/>
      <c r="B88" s="19"/>
      <c r="C88" s="38"/>
      <c r="D88" s="19"/>
      <c r="E88" s="19"/>
      <c r="F88" s="56"/>
      <c r="G88" s="56"/>
      <c r="H88" s="38"/>
      <c r="I88" s="19"/>
    </row>
    <row r="89" spans="1:10" x14ac:dyDescent="0.6">
      <c r="A89" s="65"/>
      <c r="B89" s="19"/>
      <c r="C89" s="38"/>
      <c r="D89" s="19"/>
      <c r="E89" s="19"/>
      <c r="F89" s="56"/>
      <c r="G89" s="56"/>
      <c r="H89" s="38"/>
      <c r="I89" s="19"/>
    </row>
    <row r="90" spans="1:10" x14ac:dyDescent="0.6">
      <c r="C90" s="38"/>
    </row>
  </sheetData>
  <mergeCells count="3">
    <mergeCell ref="A4:J4"/>
    <mergeCell ref="A9:A10"/>
    <mergeCell ref="J9:J10"/>
  </mergeCells>
  <pageMargins left="0.44" right="0.23622047244094499" top="0.3" bottom="0" header="0" footer="0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Y.20</vt:lpstr>
      <vt:lpstr>Y.20!Print_Titles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OS</cp:lastModifiedBy>
  <cp:lastPrinted>2022-06-06T06:34:05Z</cp:lastPrinted>
  <dcterms:created xsi:type="dcterms:W3CDTF">2019-05-28T03:46:27Z</dcterms:created>
  <dcterms:modified xsi:type="dcterms:W3CDTF">2025-04-29T03:41:04Z</dcterms:modified>
</cp:coreProperties>
</file>