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<sst xmlns="http://schemas.openxmlformats.org/spreadsheetml/2006/main" count="50" uniqueCount="25">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</sst>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26" fontId="0" fillId="0" borderId="0" xfId="0" applyNumberFormat="1" applyFont="1" applyBorder="1" applyAlignment="1" applyProtection="1">
      <alignment horizontal="center"/>
      <protection/>
    </xf>
    <xf numFmtId="1" fontId="11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56011459"/>
        <c:axId val="34341084"/>
      </c:scatterChart>
      <c:valAx>
        <c:axId val="560114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341084"/>
        <c:crossesAt val="1"/>
        <c:crossBetween val="midCat"/>
        <c:dispUnits/>
        <c:majorUnit val="10"/>
      </c:valAx>
      <c:valAx>
        <c:axId val="3434108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011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24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COUNT(J41:J73)</f>
        <v>33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20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AVERAGE(J41:J73)</f>
        <v>4.324545454545457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(VAR(J41:J73))</f>
        <v>0.7023630681818354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1">
        <f>J41</f>
        <v>2.68</v>
      </c>
      <c r="C6" s="102">
        <v>2558</v>
      </c>
      <c r="D6" s="83">
        <v>2.96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STDEV(J41:J73)</f>
        <v>0.8380710400567695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8">I42</f>
        <v>2523</v>
      </c>
      <c r="B7" s="91">
        <f aca="true" t="shared" si="1" ref="B7:B28">J42</f>
        <v>6</v>
      </c>
      <c r="C7" s="102">
        <v>2559</v>
      </c>
      <c r="D7" s="83">
        <v>3.54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1">
        <f t="shared" si="1"/>
        <v>4.7</v>
      </c>
      <c r="C8" s="102">
        <v>2560</v>
      </c>
      <c r="D8" s="83"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1">
        <f t="shared" si="1"/>
        <v>3.21</v>
      </c>
      <c r="C9" s="102">
        <v>2561</v>
      </c>
      <c r="D9" s="83">
        <v>4.94</v>
      </c>
      <c r="E9" s="36"/>
      <c r="F9" s="36"/>
      <c r="U9" t="s">
        <v>16</v>
      </c>
      <c r="V9" s="14">
        <f>+B80</f>
        <v>0.538811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1">
        <f t="shared" si="1"/>
        <v>6.04</v>
      </c>
      <c r="C10" s="65"/>
      <c r="D10" s="83"/>
      <c r="E10" s="35"/>
      <c r="F10" s="7"/>
      <c r="U10" t="s">
        <v>17</v>
      </c>
      <c r="V10" s="14">
        <f>+B81</f>
        <v>1.122493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1">
        <f t="shared" si="1"/>
        <v>3.36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1">
        <f t="shared" si="1"/>
        <v>3.52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1">
        <f t="shared" si="1"/>
        <v>4.72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1">
        <f t="shared" si="1"/>
        <v>3.84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1">
        <f t="shared" si="1"/>
        <v>4.1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2539</v>
      </c>
      <c r="B16" s="91">
        <f t="shared" si="1"/>
        <v>3.75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2540</v>
      </c>
      <c r="B17" s="91">
        <f t="shared" si="1"/>
        <v>5.07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2541</v>
      </c>
      <c r="B18" s="91">
        <f t="shared" si="1"/>
        <v>3.98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2542</v>
      </c>
      <c r="B19" s="91">
        <f t="shared" si="1"/>
        <v>4.55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2543</v>
      </c>
      <c r="B20" s="91">
        <f t="shared" si="1"/>
        <v>3.61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2544</v>
      </c>
      <c r="B21" s="91">
        <f t="shared" si="1"/>
        <v>4.76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2545</v>
      </c>
      <c r="B22" s="91">
        <f t="shared" si="1"/>
        <v>3.99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2546</v>
      </c>
      <c r="B23" s="91">
        <f t="shared" si="1"/>
        <v>5.21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2547</v>
      </c>
      <c r="B24" s="91">
        <f t="shared" si="1"/>
        <v>4.210000000000036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2548</v>
      </c>
      <c r="B25" s="91">
        <f t="shared" si="1"/>
        <v>4.52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2549</v>
      </c>
      <c r="B26" s="91">
        <f t="shared" si="1"/>
        <v>5.245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2550</v>
      </c>
      <c r="B27" s="91">
        <f t="shared" si="1"/>
        <v>3.5950000000000273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2551</v>
      </c>
      <c r="B28" s="91">
        <f t="shared" si="1"/>
        <v>4.995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2552</v>
      </c>
      <c r="B29" s="91">
        <v>3.46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2553</v>
      </c>
      <c r="B30" s="91">
        <v>4.88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2554</v>
      </c>
      <c r="B31" s="91">
        <v>5.54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2555</v>
      </c>
      <c r="B32" s="91">
        <v>4.85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2556</v>
      </c>
      <c r="B33" s="91">
        <v>3.8350000000000364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v>2557</v>
      </c>
      <c r="B34" s="98">
        <v>4.300000000000011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4.2</v>
      </c>
      <c r="E37" s="81">
        <f t="shared" si="3"/>
        <v>4.6</v>
      </c>
      <c r="F37" s="81">
        <f t="shared" si="3"/>
        <v>4.85</v>
      </c>
      <c r="G37" s="81">
        <f t="shared" si="3"/>
        <v>5.04</v>
      </c>
      <c r="H37" s="81">
        <f t="shared" si="3"/>
        <v>5.19</v>
      </c>
      <c r="I37" s="81">
        <f t="shared" si="3"/>
        <v>5.6</v>
      </c>
      <c r="J37" s="81">
        <f t="shared" si="3"/>
        <v>6.14</v>
      </c>
      <c r="K37" s="81">
        <f t="shared" si="3"/>
        <v>6.31</v>
      </c>
      <c r="L37" s="81">
        <f t="shared" si="3"/>
        <v>6.84</v>
      </c>
      <c r="M37" s="82">
        <f t="shared" si="3"/>
        <v>7.36</v>
      </c>
      <c r="N37" s="82">
        <f t="shared" si="3"/>
        <v>7.88</v>
      </c>
      <c r="O37" s="82">
        <f t="shared" si="3"/>
        <v>8.56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2522</v>
      </c>
      <c r="J41" s="77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2523</v>
      </c>
      <c r="J42" s="77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2524</v>
      </c>
      <c r="J43" s="77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2525</v>
      </c>
      <c r="J44" s="77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2526</v>
      </c>
      <c r="J45" s="77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2527</v>
      </c>
      <c r="J46" s="77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2528</v>
      </c>
      <c r="J47" s="77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2529</v>
      </c>
      <c r="J48" s="77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2530</v>
      </c>
      <c r="J49" s="77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2531</v>
      </c>
      <c r="J50" s="77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2539</v>
      </c>
      <c r="J51" s="77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2540</v>
      </c>
      <c r="J52" s="77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2541</v>
      </c>
      <c r="J53" s="77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2542</v>
      </c>
      <c r="J54" s="77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2543</v>
      </c>
      <c r="J55" s="77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2544</v>
      </c>
      <c r="J56" s="77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2545</v>
      </c>
      <c r="J57" s="77">
        <v>3.99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2546</v>
      </c>
      <c r="J58" s="77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2547</v>
      </c>
      <c r="J59" s="77">
        <v>4.210000000000036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2548</v>
      </c>
      <c r="J60" s="77">
        <v>4.52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2549</v>
      </c>
      <c r="J61" s="77">
        <v>5.245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2550</v>
      </c>
      <c r="J62" s="77">
        <v>3.5950000000000273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2551</v>
      </c>
      <c r="J63" s="78">
        <v>4.995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101">
        <v>2552</v>
      </c>
      <c r="J64" s="79">
        <v>3.46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2553</v>
      </c>
      <c r="J65" s="77">
        <v>4.88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2554</v>
      </c>
      <c r="J66" s="77">
        <v>5.54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101">
        <v>2555</v>
      </c>
      <c r="J67" s="77">
        <v>4.85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2556</v>
      </c>
      <c r="J68" s="77">
        <v>3.8350000000000364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2557</v>
      </c>
      <c r="J69" s="77">
        <v>4.300000000000011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01">
        <v>2558</v>
      </c>
      <c r="J70" s="77">
        <v>2.96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2559</v>
      </c>
      <c r="J71" s="77">
        <v>3.54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2560</v>
      </c>
      <c r="J72" s="77">
        <v>4.75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01">
        <v>2561</v>
      </c>
      <c r="J73" s="77">
        <v>4.94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9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99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99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99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99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99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0.538811</v>
      </c>
      <c r="C80" s="27"/>
      <c r="D80" s="27"/>
      <c r="E80" s="27"/>
      <c r="I80" s="99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1.122493</v>
      </c>
      <c r="C81" s="27"/>
      <c r="D81" s="27"/>
      <c r="E81" s="27"/>
      <c r="I81" s="99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99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1.3393769100098774</v>
      </c>
      <c r="C83" s="28"/>
      <c r="D83" s="28"/>
      <c r="E83" s="28"/>
      <c r="I83" s="99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3.9222606339149246</v>
      </c>
      <c r="C84" s="28"/>
      <c r="D84" s="28"/>
      <c r="E84" s="28"/>
      <c r="I84" s="99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99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99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99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99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99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D22" sqref="D22:D24"/>
    </sheetView>
  </sheetViews>
  <sheetFormatPr defaultColWidth="9.140625" defaultRowHeight="21.75"/>
  <sheetData>
    <row r="1" ht="21.75">
      <c r="D1" s="74">
        <v>257.765</v>
      </c>
    </row>
    <row r="2" spans="2:4" ht="21.75">
      <c r="B2" s="86">
        <v>2522</v>
      </c>
      <c r="C2" s="84">
        <v>2.68</v>
      </c>
      <c r="D2" s="95"/>
    </row>
    <row r="3" spans="2:4" ht="21.75">
      <c r="B3" s="87">
        <v>2523</v>
      </c>
      <c r="C3" s="85">
        <v>6</v>
      </c>
      <c r="D3" s="96"/>
    </row>
    <row r="4" spans="2:4" ht="21.75">
      <c r="B4" s="87">
        <v>2524</v>
      </c>
      <c r="C4" s="85">
        <v>4.7</v>
      </c>
      <c r="D4" s="96"/>
    </row>
    <row r="5" spans="2:4" ht="21.75">
      <c r="B5" s="87">
        <v>2525</v>
      </c>
      <c r="C5" s="85">
        <v>3.21</v>
      </c>
      <c r="D5" s="96"/>
    </row>
    <row r="6" spans="2:4" ht="21.75">
      <c r="B6" s="87">
        <v>2526</v>
      </c>
      <c r="C6" s="85">
        <v>6.04</v>
      </c>
      <c r="D6" s="96"/>
    </row>
    <row r="7" spans="2:4" ht="21.75">
      <c r="B7" s="87">
        <v>2527</v>
      </c>
      <c r="C7" s="85">
        <v>3.36</v>
      </c>
      <c r="D7" s="96"/>
    </row>
    <row r="8" spans="2:4" ht="21.75">
      <c r="B8" s="87">
        <v>2528</v>
      </c>
      <c r="C8" s="85">
        <v>3.52</v>
      </c>
      <c r="D8" s="96"/>
    </row>
    <row r="9" spans="2:4" ht="21.75">
      <c r="B9" s="87">
        <v>2529</v>
      </c>
      <c r="C9" s="85">
        <v>4.72</v>
      </c>
      <c r="D9" s="96"/>
    </row>
    <row r="10" spans="2:4" ht="21.75">
      <c r="B10" s="87">
        <v>2530</v>
      </c>
      <c r="C10" s="85">
        <v>3.84</v>
      </c>
      <c r="D10" s="96"/>
    </row>
    <row r="11" spans="2:4" ht="21.75">
      <c r="B11" s="87">
        <v>2531</v>
      </c>
      <c r="C11" s="85">
        <v>4.1</v>
      </c>
      <c r="D11" s="96"/>
    </row>
    <row r="12" spans="2:4" ht="21.75">
      <c r="B12" s="87">
        <v>2539</v>
      </c>
      <c r="C12" s="85">
        <v>3.75</v>
      </c>
      <c r="D12" s="96"/>
    </row>
    <row r="13" spans="2:4" ht="21.75">
      <c r="B13" s="87">
        <v>2540</v>
      </c>
      <c r="C13" s="97">
        <v>5.07</v>
      </c>
      <c r="D13" s="96"/>
    </row>
    <row r="14" spans="2:4" ht="21.75">
      <c r="B14" s="87">
        <v>2541</v>
      </c>
      <c r="C14" s="85">
        <v>3.98</v>
      </c>
      <c r="D14" s="96"/>
    </row>
    <row r="15" spans="2:4" ht="21.75">
      <c r="B15" s="87">
        <v>2542</v>
      </c>
      <c r="C15" s="85">
        <v>4.55</v>
      </c>
      <c r="D15" s="96"/>
    </row>
    <row r="16" spans="2:4" ht="21.75">
      <c r="B16" s="87">
        <v>2543</v>
      </c>
      <c r="C16" s="85">
        <v>3.61</v>
      </c>
      <c r="D16" s="96"/>
    </row>
    <row r="17" spans="2:4" ht="21.75">
      <c r="B17" s="87">
        <v>2544</v>
      </c>
      <c r="C17" s="85">
        <v>4.76</v>
      </c>
      <c r="D17" s="96"/>
    </row>
    <row r="18" spans="2:4" ht="21.75">
      <c r="B18" s="87">
        <v>2545</v>
      </c>
      <c r="C18" s="85">
        <v>3.99</v>
      </c>
      <c r="D18" s="96"/>
    </row>
    <row r="19" spans="2:4" ht="21.75">
      <c r="B19" s="87">
        <v>2546</v>
      </c>
      <c r="C19" s="85">
        <v>5.21</v>
      </c>
      <c r="D19" s="96"/>
    </row>
    <row r="20" spans="2:4" ht="21.75">
      <c r="B20" s="87">
        <v>2547</v>
      </c>
      <c r="C20" s="85">
        <v>4.210000000000036</v>
      </c>
      <c r="D20" s="96"/>
    </row>
    <row r="21" spans="2:4" ht="21.75">
      <c r="B21" s="87">
        <v>2548</v>
      </c>
      <c r="C21" s="85">
        <v>4.52</v>
      </c>
      <c r="D21" s="96"/>
    </row>
    <row r="22" spans="2:4" ht="21.75">
      <c r="B22" s="87">
        <v>2549</v>
      </c>
      <c r="C22" s="85">
        <v>263.01</v>
      </c>
      <c r="D22" s="96">
        <f>C22-$D$1</f>
        <v>5.2450000000000045</v>
      </c>
    </row>
    <row r="23" spans="2:4" ht="21.75">
      <c r="B23" s="87">
        <v>2550</v>
      </c>
      <c r="C23" s="85">
        <v>261.36</v>
      </c>
      <c r="D23" s="96">
        <f>C23-$D$1</f>
        <v>3.5950000000000273</v>
      </c>
    </row>
    <row r="24" spans="2:4" ht="21.75">
      <c r="B24" s="87">
        <v>2551</v>
      </c>
      <c r="C24" s="85">
        <v>262.76</v>
      </c>
      <c r="D24" s="96">
        <f>C24-$D$1</f>
        <v>4.9950000000000045</v>
      </c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96"/>
    </row>
    <row r="33" spans="2:4" ht="21.75">
      <c r="B33" s="87"/>
      <c r="C33" s="85"/>
      <c r="D33" s="96"/>
    </row>
    <row r="34" spans="2:4" ht="21.75">
      <c r="B34" s="87"/>
      <c r="C34" s="85"/>
      <c r="D34" s="96"/>
    </row>
    <row r="35" spans="2:4" ht="21.75">
      <c r="B35" s="87"/>
      <c r="C35" s="85"/>
      <c r="D35" s="96"/>
    </row>
    <row r="36" spans="2:4" ht="21.75">
      <c r="B36" s="87"/>
      <c r="C36" s="85"/>
      <c r="D36" s="96"/>
    </row>
    <row r="37" spans="2:4" ht="21.75">
      <c r="B37" s="87"/>
      <c r="C37" s="85"/>
      <c r="D37" s="96"/>
    </row>
    <row r="38" spans="2:4" ht="21.75">
      <c r="B38" s="87"/>
      <c r="C38" s="85"/>
      <c r="D38" s="96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2018-11-22T03:50:42Z</dcterms:modified>
  <cp:category/>
  <cp:version/>
  <cp:contentType/>
  <cp:contentStatus/>
</cp:coreProperties>
</file>