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ยม (รอ Y.66 Y.67)\"/>
    </mc:Choice>
  </mc:AlternateContent>
  <xr:revisionPtr revIDLastSave="0" documentId="13_ncr:1_{C05CCE25-716D-40A0-8BF2-04CE5A9F44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1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6" i="1"/>
  <c r="T7" i="1"/>
  <c r="T8" i="1"/>
  <c r="T9" i="1"/>
  <c r="T10" i="1"/>
  <c r="T11" i="1"/>
  <c r="T12" i="1"/>
  <c r="T13" i="1"/>
  <c r="T14" i="1"/>
  <c r="T15" i="1"/>
  <c r="T1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<sst xmlns="http://schemas.openxmlformats.org/spreadsheetml/2006/main" count="32" uniqueCount="14">
  <si>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</si>
  <si>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</si>
  <si>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</si>
  <si>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</si>
  <si>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</si>
  <si>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</si>
  <si>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</si>
  <si>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</si>
  <si>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</si>
  <si>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</si>
  <si>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</si>
  <si>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21 ม.ค.2565</t>
  </si>
  <si>
    <t>ผู้สำรวจ นายสุภเดช เตชะสา</t>
  </si>
  <si>
    <t>สำรวจเมื่อ 22 ก.พ.2566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</si>
</sst>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8" fillId="0" borderId="0" xfId="3" applyFont="1"/>
    <xf numFmtId="0" fontId="7" fillId="0" borderId="6" xfId="3" applyFont="1" applyFill="1" applyBorder="1" applyAlignment="1">
      <alignment horizontal="center" vertical="center"/>
    </xf>
    <xf numFmtId="187" fontId="7" fillId="0" borderId="7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7" xfId="3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87" fontId="7" fillId="0" borderId="13" xfId="2" applyNumberFormat="1" applyFont="1" applyFill="1" applyBorder="1" applyAlignment="1">
      <alignment horizontal="center"/>
    </xf>
    <xf numFmtId="187" fontId="10" fillId="0" borderId="14" xfId="0" applyNumberFormat="1" applyFont="1" applyFill="1" applyBorder="1"/>
    <xf numFmtId="1" fontId="7" fillId="0" borderId="15" xfId="2" applyNumberFormat="1" applyFont="1" applyFill="1" applyBorder="1" applyAlignment="1">
      <alignment horizontal="center"/>
    </xf>
    <xf numFmtId="187" fontId="7" fillId="0" borderId="16" xfId="2" applyNumberFormat="1" applyFont="1" applyFill="1" applyBorder="1" applyAlignment="1">
      <alignment horizontal="center"/>
    </xf>
    <xf numFmtId="0" fontId="2" fillId="0" borderId="0" xfId="3" applyFill="1"/>
    <xf numFmtId="0" fontId="2" fillId="0" borderId="0" xfId="3" applyFont="1" applyFill="1" applyAlignment="1"/>
    <xf numFmtId="0" fontId="2" fillId="0" borderId="0" xfId="3" applyFill="1" applyAlignment="1"/>
    <xf numFmtId="187" fontId="7" fillId="0" borderId="21" xfId="3" applyNumberFormat="1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187" fontId="8" fillId="0" borderId="0" xfId="3" applyNumberFormat="1" applyFont="1"/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1" fontId="7" fillId="0" borderId="21" xfId="2" applyNumberFormat="1" applyFont="1" applyFill="1" applyBorder="1" applyAlignment="1">
      <alignment horizontal="center"/>
    </xf>
    <xf numFmtId="1" fontId="7" fillId="0" borderId="18" xfId="2" applyNumberFormat="1" applyFont="1" applyFill="1" applyBorder="1" applyAlignment="1">
      <alignment horizontal="center"/>
    </xf>
    <xf numFmtId="187" fontId="7" fillId="0" borderId="19" xfId="2" applyNumberFormat="1" applyFont="1" applyFill="1" applyBorder="1" applyAlignment="1">
      <alignment horizontal="center"/>
    </xf>
    <xf numFmtId="187" fontId="10" fillId="0" borderId="20" xfId="0" applyNumberFormat="1" applyFont="1" applyFill="1" applyBorder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0" fontId="8" fillId="0" borderId="0" xfId="3" applyFont="1" applyFill="1" applyBorder="1"/>
    <xf numFmtId="1" fontId="8" fillId="0" borderId="0" xfId="2" applyNumberFormat="1" applyFont="1" applyFill="1" applyBorder="1" applyAlignment="1">
      <alignment horizontal="center"/>
    </xf>
    <xf numFmtId="187" fontId="8" fillId="0" borderId="0" xfId="2" applyNumberFormat="1" applyFont="1" applyFill="1" applyBorder="1" applyAlignment="1">
      <alignment horizontal="center"/>
    </xf>
    <xf numFmtId="187" fontId="3" fillId="0" borderId="0" xfId="3" applyNumberFormat="1" applyFont="1" applyBorder="1"/>
    <xf numFmtId="187" fontId="10" fillId="0" borderId="17" xfId="0" applyNumberFormat="1" applyFont="1" applyFill="1" applyBorder="1"/>
    <xf numFmtId="187" fontId="7" fillId="0" borderId="28" xfId="2" applyNumberFormat="1" applyFont="1" applyFill="1" applyBorder="1" applyAlignment="1">
      <alignment horizontal="center"/>
    </xf>
    <xf numFmtId="1" fontId="7" fillId="0" borderId="28" xfId="2" applyNumberFormat="1" applyFont="1" applyFill="1" applyBorder="1" applyAlignment="1">
      <alignment horizontal="center"/>
    </xf>
    <xf numFmtId="0" fontId="7" fillId="0" borderId="28" xfId="3" applyFont="1" applyFill="1" applyBorder="1" applyAlignment="1">
      <alignment horizontal="center" vertical="center"/>
    </xf>
    <xf numFmtId="187" fontId="7" fillId="0" borderId="28" xfId="3" applyNumberFormat="1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horizontal="center"/>
    </xf>
    <xf numFmtId="187" fontId="7" fillId="0" borderId="30" xfId="2" applyNumberFormat="1" applyFont="1" applyFill="1" applyBorder="1" applyAlignment="1">
      <alignment horizontal="center"/>
    </xf>
    <xf numFmtId="1" fontId="7" fillId="0" borderId="30" xfId="2" applyNumberFormat="1" applyFont="1" applyFill="1" applyBorder="1" applyAlignment="1">
      <alignment horizontal="center"/>
    </xf>
    <xf numFmtId="0" fontId="7" fillId="0" borderId="30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23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24" xfId="2" applyFont="1" applyFill="1" applyBorder="1" applyAlignment="1">
      <alignment horizontal="center"/>
    </xf>
    <xf numFmtId="15" fontId="9" fillId="0" borderId="25" xfId="3" applyNumberFormat="1" applyFont="1" applyFill="1" applyBorder="1" applyAlignment="1">
      <alignment horizontal="center" vertic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9614908694182152"/>
          <c:y val="6.6510172143974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4263636339969"/>
          <c:y val="0.21408320752502638"/>
          <c:w val="0.77135507995489971"/>
          <c:h val="0.4428296484421776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9616135013839994"/>
                  <c:y val="-7.786731937100237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267.386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96-4304-8BFF-21E4DF8E26CF}"/>
                </c:ext>
              </c:extLst>
            </c:dLbl>
            <c:dLbl>
              <c:idx val="25"/>
              <c:layout>
                <c:manualLayout>
                  <c:x val="-2.034219272079053E-2"/>
                  <c:y val="-0.1018083296772654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267.253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96-4304-8BFF-21E4DF8E26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'Y.31-2566'!$R$4:$R$35</c:f>
              <c:numCache>
                <c:formatCode>0</c:formatCode>
                <c:ptCount val="3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27.5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90</c:v>
                </c:pt>
                <c:pt idx="27">
                  <c:v>100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</c:numCache>
            </c:numRef>
          </c:xVal>
          <c:yVal>
            <c:numRef>
              <c:f>'Y.31-2566'!$S$4:$S$35</c:f>
              <c:numCache>
                <c:formatCode>0.000</c:formatCode>
                <c:ptCount val="32"/>
                <c:pt idx="0">
                  <c:v>269.14699999999999</c:v>
                </c:pt>
                <c:pt idx="1">
                  <c:v>268.55500000000001</c:v>
                </c:pt>
                <c:pt idx="2">
                  <c:v>268.14999999999998</c:v>
                </c:pt>
                <c:pt idx="3">
                  <c:v>267.85700000000003</c:v>
                </c:pt>
                <c:pt idx="4">
                  <c:v>267.60000000000002</c:v>
                </c:pt>
                <c:pt idx="5">
                  <c:v>267.38600000000002</c:v>
                </c:pt>
                <c:pt idx="6">
                  <c:v>266.57499999999999</c:v>
                </c:pt>
                <c:pt idx="7">
                  <c:v>266.18299999999999</c:v>
                </c:pt>
                <c:pt idx="8">
                  <c:v>264.75700000000001</c:v>
                </c:pt>
                <c:pt idx="9">
                  <c:v>263.065</c:v>
                </c:pt>
                <c:pt idx="10">
                  <c:v>261.58499999999998</c:v>
                </c:pt>
                <c:pt idx="11">
                  <c:v>258.95</c:v>
                </c:pt>
                <c:pt idx="12">
                  <c:v>257.81</c:v>
                </c:pt>
                <c:pt idx="13">
                  <c:v>254.77</c:v>
                </c:pt>
                <c:pt idx="14">
                  <c:v>254.5</c:v>
                </c:pt>
                <c:pt idx="15">
                  <c:v>254.09</c:v>
                </c:pt>
                <c:pt idx="16">
                  <c:v>255.78</c:v>
                </c:pt>
                <c:pt idx="17">
                  <c:v>256.77</c:v>
                </c:pt>
                <c:pt idx="18">
                  <c:v>256.36</c:v>
                </c:pt>
                <c:pt idx="19">
                  <c:v>256.56</c:v>
                </c:pt>
                <c:pt idx="20">
                  <c:v>257.06</c:v>
                </c:pt>
                <c:pt idx="21">
                  <c:v>258.76299999999998</c:v>
                </c:pt>
                <c:pt idx="22">
                  <c:v>260.48399999999998</c:v>
                </c:pt>
                <c:pt idx="23">
                  <c:v>261.76499999999999</c:v>
                </c:pt>
                <c:pt idx="24">
                  <c:v>262.19799999999998</c:v>
                </c:pt>
                <c:pt idx="25">
                  <c:v>265.08300000000003</c:v>
                </c:pt>
                <c:pt idx="26">
                  <c:v>267.25299999999999</c:v>
                </c:pt>
                <c:pt idx="27">
                  <c:v>267.36700000000002</c:v>
                </c:pt>
                <c:pt idx="28">
                  <c:v>267.34800000000001</c:v>
                </c:pt>
                <c:pt idx="29">
                  <c:v>267.33600000000001</c:v>
                </c:pt>
                <c:pt idx="30">
                  <c:v>267.39299999999997</c:v>
                </c:pt>
                <c:pt idx="31">
                  <c:v>267.495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96-4304-8BFF-21E4DF8E26CF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6.6554871767308954E-2"/>
                  <c:y val="-7.391383994889208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257.810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F96-4304-8BFF-21E4DF8E26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'Y.31-2566'!$R$16:$R$26</c:f>
              <c:numCache>
                <c:formatCode>0</c:formatCode>
                <c:ptCount val="11"/>
                <c:pt idx="0">
                  <c:v>27.5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</c:numCache>
            </c:numRef>
          </c:xVal>
          <c:yVal>
            <c:numRef>
              <c:f>'Y.31-2566'!$T$16:$T$25</c:f>
              <c:numCache>
                <c:formatCode>0.000</c:formatCode>
                <c:ptCount val="10"/>
                <c:pt idx="0">
                  <c:v>257.81</c:v>
                </c:pt>
                <c:pt idx="1">
                  <c:v>257.81</c:v>
                </c:pt>
                <c:pt idx="2">
                  <c:v>257.81</c:v>
                </c:pt>
                <c:pt idx="3">
                  <c:v>257.81</c:v>
                </c:pt>
                <c:pt idx="4">
                  <c:v>257.81</c:v>
                </c:pt>
                <c:pt idx="5">
                  <c:v>257.81</c:v>
                </c:pt>
                <c:pt idx="6">
                  <c:v>257.81</c:v>
                </c:pt>
                <c:pt idx="7">
                  <c:v>257.81</c:v>
                </c:pt>
                <c:pt idx="8">
                  <c:v>257.81</c:v>
                </c:pt>
                <c:pt idx="9">
                  <c:v>257.81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96-4304-8BFF-21E4DF8E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3904"/>
        <c:axId val="-409832608"/>
      </c:scatterChart>
      <c:valAx>
        <c:axId val="-409823904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441750492801332"/>
              <c:y val="0.756622843033654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32608"/>
        <c:crossesAt val="251"/>
        <c:crossBetween val="midCat"/>
        <c:majorUnit val="10"/>
        <c:minorUnit val="5"/>
      </c:valAx>
      <c:valAx>
        <c:axId val="-409832608"/>
        <c:scaling>
          <c:orientation val="minMax"/>
          <c:max val="275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86386208766157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23904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990414786383327"/>
          <c:y val="0.88859194356278048"/>
          <c:w val="0.63483205695403233"/>
          <c:h val="9.384469370960060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22" r="0.75000000000000022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22875</xdr:colOff>
      <xdr:row>3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3108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(Y.31)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บ้านทุ่งหนอง ต.สระ อ.เชียงม่วน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6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0" name="Rectangle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1" name="Text Box 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1212" name="Chart 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3" name="Text Box 8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4" name="Text Box 9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5" name="Text Box 1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6" name="Text Box 1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17" name="Text Box 1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18" name="Text Box 1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19" name="Text Box 17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0" name="Text Box 18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2" name="Text Box 2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19050</xdr:colOff>
      <xdr:row>27</xdr:row>
      <xdr:rowOff>142875</xdr:rowOff>
    </xdr:to>
    <xdr:sp macro="" textlink="">
      <xdr:nvSpPr>
        <xdr:cNvPr id="1223" name="Text Box 2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4" name="Text Box 29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5" name="Text Box 30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6" name="Text Box 3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7" name="Text Box 3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8" name="Text Box 3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29" name="Text Box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0" name="Text Box 3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1" name="Text Box 37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2" name="Text Box 38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3" name="Text Box 39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4" name="Text Box 4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35" name="Text Box 4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3</xdr:row>
      <xdr:rowOff>142876</xdr:rowOff>
    </xdr:from>
    <xdr:to>
      <xdr:col>11</xdr:col>
      <xdr:colOff>371475</xdr:colOff>
      <xdr:row>15</xdr:row>
      <xdr:rowOff>168562</xdr:rowOff>
    </xdr:to>
    <xdr:pic>
      <xdr:nvPicPr>
        <xdr:cNvPr id="1237" name="Picture 21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89" b="18289"/>
        <a:stretch/>
      </xdr:blipFill>
      <xdr:spPr bwMode="auto">
        <a:xfrm>
          <a:off x="38100" y="714376"/>
          <a:ext cx="5467350" cy="231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57150" cy="18097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301E3FA4-65A9-48EB-ABCC-7A4DCE10CBD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CED1B979-2119-49C1-87E2-19128176BC7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B7A92AE1-9F76-430C-9AE1-8BC6F5CCFC3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9C792728-2CE7-439B-9391-BF5975304554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18094058-1D46-43F5-81A7-A11413345CD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57150" cy="18097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EFF4A971-325F-4BD7-83B6-731B83594A3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F445F8C2-B89E-497E-86ED-E8D3EA57B1B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5D7D2ABC-4B25-4364-8CBA-F109AC8903F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3ED46DC7-5030-42FE-915E-C2E87742D8F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6C863275-96DE-4CEE-B46F-0355C265005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EFDC4C95-232D-48B5-A370-7FF4FC0411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57150" cy="180975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907C96E5-67B7-46B3-B4D0-E01EDA24D66C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workbookViewId="0">
      <selection activeCell="W26" sqref="W26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0">
        <v>2565</v>
      </c>
      <c r="P1" s="61"/>
      <c r="Q1" s="62"/>
      <c r="R1" s="60">
        <v>2566</v>
      </c>
      <c r="S1" s="61"/>
      <c r="T1" s="62"/>
    </row>
    <row r="2" spans="14:20" ht="15" customHeight="1" x14ac:dyDescent="0.2">
      <c r="O2" s="63" t="s">
        <v>11</v>
      </c>
      <c r="P2" s="64"/>
      <c r="Q2" s="65"/>
      <c r="R2" s="63" t="s">
        <v>13</v>
      </c>
      <c r="S2" s="64"/>
      <c r="T2" s="65"/>
    </row>
    <row r="3" spans="14:20" ht="15" customHeight="1" x14ac:dyDescent="0.4">
      <c r="O3" s="17" t="s">
        <v>0</v>
      </c>
      <c r="P3" s="18" t="s">
        <v>1</v>
      </c>
      <c r="Q3" s="19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4">
      <c r="N4" s="8"/>
      <c r="O4" s="20">
        <v>-50</v>
      </c>
      <c r="P4" s="21">
        <v>269.15800000000002</v>
      </c>
      <c r="Q4" s="22">
        <v>257.83999999999997</v>
      </c>
      <c r="R4" s="20">
        <v>-50</v>
      </c>
      <c r="S4" s="21">
        <v>269.14699999999999</v>
      </c>
      <c r="T4" s="22">
        <v>257.81</v>
      </c>
    </row>
    <row r="5" spans="14:20" ht="15" customHeight="1" x14ac:dyDescent="0.4">
      <c r="O5" s="23">
        <v>-40</v>
      </c>
      <c r="P5" s="24">
        <v>268.67899999999997</v>
      </c>
      <c r="Q5" s="22">
        <v>257.83999999999997</v>
      </c>
      <c r="R5" s="23">
        <v>-40</v>
      </c>
      <c r="S5" s="24">
        <v>268.55500000000001</v>
      </c>
      <c r="T5" s="22">
        <f>$T$4</f>
        <v>257.81</v>
      </c>
    </row>
    <row r="6" spans="14:20" ht="15" customHeight="1" x14ac:dyDescent="0.4">
      <c r="O6" s="23">
        <v>-30</v>
      </c>
      <c r="P6" s="24">
        <v>268.34199999999998</v>
      </c>
      <c r="Q6" s="22">
        <v>257.83999999999997</v>
      </c>
      <c r="R6" s="23">
        <v>-30</v>
      </c>
      <c r="S6" s="24">
        <v>268.14999999999998</v>
      </c>
      <c r="T6" s="22">
        <f t="shared" ref="T6:T35" si="0">$T$4</f>
        <v>257.81</v>
      </c>
    </row>
    <row r="7" spans="14:20" ht="15" customHeight="1" x14ac:dyDescent="0.4">
      <c r="O7" s="23">
        <v>-20</v>
      </c>
      <c r="P7" s="24">
        <v>267.96499999999997</v>
      </c>
      <c r="Q7" s="22">
        <v>257.83999999999997</v>
      </c>
      <c r="R7" s="23">
        <v>-20</v>
      </c>
      <c r="S7" s="24">
        <v>267.85700000000003</v>
      </c>
      <c r="T7" s="22">
        <f t="shared" si="0"/>
        <v>257.81</v>
      </c>
    </row>
    <row r="8" spans="14:20" ht="15" customHeight="1" x14ac:dyDescent="0.4">
      <c r="O8" s="23">
        <v>-10</v>
      </c>
      <c r="P8" s="24">
        <v>267.64800000000002</v>
      </c>
      <c r="Q8" s="22">
        <v>257.83999999999997</v>
      </c>
      <c r="R8" s="23">
        <v>-10</v>
      </c>
      <c r="S8" s="24">
        <v>267.60000000000002</v>
      </c>
      <c r="T8" s="22">
        <f t="shared" si="0"/>
        <v>257.81</v>
      </c>
    </row>
    <row r="9" spans="14:20" ht="15" customHeight="1" x14ac:dyDescent="0.4">
      <c r="O9" s="23">
        <v>0</v>
      </c>
      <c r="P9" s="24">
        <v>267.38600000000002</v>
      </c>
      <c r="Q9" s="22">
        <v>257.83999999999997</v>
      </c>
      <c r="R9" s="23">
        <v>0</v>
      </c>
      <c r="S9" s="24">
        <v>267.38600000000002</v>
      </c>
      <c r="T9" s="22">
        <f t="shared" si="0"/>
        <v>257.81</v>
      </c>
    </row>
    <row r="10" spans="14:20" ht="15" customHeight="1" x14ac:dyDescent="0.4">
      <c r="O10" s="23">
        <v>0</v>
      </c>
      <c r="P10" s="24">
        <v>266.262</v>
      </c>
      <c r="Q10" s="22">
        <v>257.83999999999997</v>
      </c>
      <c r="R10" s="23">
        <v>0</v>
      </c>
      <c r="S10" s="24">
        <v>266.57499999999999</v>
      </c>
      <c r="T10" s="22">
        <f t="shared" si="0"/>
        <v>257.81</v>
      </c>
    </row>
    <row r="11" spans="14:20" ht="15" customHeight="1" x14ac:dyDescent="0.4">
      <c r="O11" s="23">
        <v>5</v>
      </c>
      <c r="P11" s="24">
        <v>266.23700000000002</v>
      </c>
      <c r="Q11" s="22">
        <v>257.83999999999997</v>
      </c>
      <c r="R11" s="23">
        <v>5</v>
      </c>
      <c r="S11" s="24">
        <v>266.18299999999999</v>
      </c>
      <c r="T11" s="22">
        <f t="shared" si="0"/>
        <v>257.81</v>
      </c>
    </row>
    <row r="12" spans="14:20" ht="15" customHeight="1" x14ac:dyDescent="0.4">
      <c r="O12" s="23">
        <v>10</v>
      </c>
      <c r="P12" s="24">
        <v>264.73599999999999</v>
      </c>
      <c r="Q12" s="22">
        <v>257.83999999999997</v>
      </c>
      <c r="R12" s="23">
        <v>10</v>
      </c>
      <c r="S12" s="24">
        <v>264.75700000000001</v>
      </c>
      <c r="T12" s="22">
        <f t="shared" si="0"/>
        <v>257.81</v>
      </c>
    </row>
    <row r="13" spans="14:20" ht="15" customHeight="1" x14ac:dyDescent="0.4">
      <c r="O13" s="23">
        <v>15</v>
      </c>
      <c r="P13" s="24">
        <v>263.178</v>
      </c>
      <c r="Q13" s="22">
        <v>257.83999999999997</v>
      </c>
      <c r="R13" s="23">
        <v>15</v>
      </c>
      <c r="S13" s="24">
        <v>263.065</v>
      </c>
      <c r="T13" s="22">
        <f t="shared" si="0"/>
        <v>257.81</v>
      </c>
    </row>
    <row r="14" spans="14:20" ht="15" customHeight="1" x14ac:dyDescent="0.4">
      <c r="N14" s="8"/>
      <c r="O14" s="23">
        <v>20</v>
      </c>
      <c r="P14" s="24">
        <v>260.55200000000002</v>
      </c>
      <c r="Q14" s="22">
        <v>257.83999999999997</v>
      </c>
      <c r="R14" s="23">
        <v>20</v>
      </c>
      <c r="S14" s="24">
        <v>261.58499999999998</v>
      </c>
      <c r="T14" s="22">
        <f t="shared" si="0"/>
        <v>257.81</v>
      </c>
    </row>
    <row r="15" spans="14:20" ht="15" customHeight="1" x14ac:dyDescent="0.4">
      <c r="N15" s="25"/>
      <c r="O15" s="23">
        <v>25</v>
      </c>
      <c r="P15" s="24">
        <v>258.56799999999998</v>
      </c>
      <c r="Q15" s="22">
        <v>257.83999999999997</v>
      </c>
      <c r="R15" s="23">
        <v>25</v>
      </c>
      <c r="S15" s="24">
        <v>258.95</v>
      </c>
      <c r="T15" s="22">
        <f t="shared" si="0"/>
        <v>257.81</v>
      </c>
    </row>
    <row r="16" spans="14:20" ht="15" customHeight="1" x14ac:dyDescent="0.4">
      <c r="N16" s="25"/>
      <c r="O16" s="23">
        <v>27.5</v>
      </c>
      <c r="P16" s="24">
        <v>257.83999999999997</v>
      </c>
      <c r="Q16" s="22">
        <v>257.83999999999997</v>
      </c>
      <c r="R16" s="23">
        <v>27.5</v>
      </c>
      <c r="S16" s="24">
        <v>257.81</v>
      </c>
      <c r="T16" s="22">
        <f t="shared" si="0"/>
        <v>257.81</v>
      </c>
    </row>
    <row r="17" spans="11:20" ht="15" customHeight="1" x14ac:dyDescent="0.4">
      <c r="N17" s="25"/>
      <c r="O17" s="23">
        <v>30</v>
      </c>
      <c r="P17" s="24">
        <v>255.34</v>
      </c>
      <c r="Q17" s="22">
        <v>257.83999999999997</v>
      </c>
      <c r="R17" s="23">
        <v>30</v>
      </c>
      <c r="S17" s="24">
        <v>254.77</v>
      </c>
      <c r="T17" s="22">
        <f t="shared" si="0"/>
        <v>257.81</v>
      </c>
    </row>
    <row r="18" spans="11:20" ht="15" customHeight="1" x14ac:dyDescent="0.4">
      <c r="N18" s="25"/>
      <c r="O18" s="23">
        <v>35</v>
      </c>
      <c r="P18" s="24">
        <v>254.58</v>
      </c>
      <c r="Q18" s="22">
        <v>257.83999999999997</v>
      </c>
      <c r="R18" s="23">
        <v>35</v>
      </c>
      <c r="S18" s="24">
        <v>254.5</v>
      </c>
      <c r="T18" s="22">
        <f t="shared" si="0"/>
        <v>257.81</v>
      </c>
    </row>
    <row r="19" spans="11:20" ht="15" customHeight="1" x14ac:dyDescent="0.4">
      <c r="N19" s="25"/>
      <c r="O19" s="23">
        <v>40</v>
      </c>
      <c r="P19" s="24">
        <v>254.52</v>
      </c>
      <c r="Q19" s="22">
        <v>257.83999999999997</v>
      </c>
      <c r="R19" s="23">
        <v>40</v>
      </c>
      <c r="S19" s="24">
        <v>254.09</v>
      </c>
      <c r="T19" s="22">
        <f t="shared" si="0"/>
        <v>257.81</v>
      </c>
    </row>
    <row r="20" spans="11:20" ht="15" customHeight="1" x14ac:dyDescent="0.4">
      <c r="N20" s="25"/>
      <c r="O20" s="23">
        <v>45</v>
      </c>
      <c r="P20" s="24">
        <v>255.68</v>
      </c>
      <c r="Q20" s="22">
        <v>257.83999999999997</v>
      </c>
      <c r="R20" s="23">
        <v>45</v>
      </c>
      <c r="S20" s="24">
        <v>255.78</v>
      </c>
      <c r="T20" s="22">
        <f t="shared" si="0"/>
        <v>257.81</v>
      </c>
    </row>
    <row r="21" spans="11:20" ht="15" customHeight="1" x14ac:dyDescent="0.4">
      <c r="N21" s="25"/>
      <c r="O21" s="23">
        <v>50</v>
      </c>
      <c r="P21" s="24">
        <v>256.92</v>
      </c>
      <c r="Q21" s="22">
        <v>257.83999999999997</v>
      </c>
      <c r="R21" s="23">
        <v>50</v>
      </c>
      <c r="S21" s="24">
        <v>256.77</v>
      </c>
      <c r="T21" s="22">
        <f t="shared" si="0"/>
        <v>257.81</v>
      </c>
    </row>
    <row r="22" spans="11:20" ht="15" customHeight="1" x14ac:dyDescent="0.4">
      <c r="N22" s="25"/>
      <c r="O22" s="23">
        <v>55</v>
      </c>
      <c r="P22" s="24">
        <v>256.39</v>
      </c>
      <c r="Q22" s="22">
        <v>257.83999999999997</v>
      </c>
      <c r="R22" s="23">
        <v>55</v>
      </c>
      <c r="S22" s="24">
        <v>256.36</v>
      </c>
      <c r="T22" s="22">
        <f t="shared" si="0"/>
        <v>257.81</v>
      </c>
    </row>
    <row r="23" spans="11:20" ht="15" customHeight="1" x14ac:dyDescent="0.4">
      <c r="N23" s="25"/>
      <c r="O23" s="23">
        <v>60</v>
      </c>
      <c r="P23" s="24">
        <v>256.7</v>
      </c>
      <c r="Q23" s="22">
        <v>257.83999999999997</v>
      </c>
      <c r="R23" s="23">
        <v>60</v>
      </c>
      <c r="S23" s="24">
        <v>256.56</v>
      </c>
      <c r="T23" s="22">
        <f t="shared" si="0"/>
        <v>257.81</v>
      </c>
    </row>
    <row r="24" spans="11:20" ht="15" customHeight="1" x14ac:dyDescent="0.4">
      <c r="N24" s="25"/>
      <c r="O24" s="23">
        <v>65</v>
      </c>
      <c r="P24" s="24">
        <v>257.07</v>
      </c>
      <c r="Q24" s="22">
        <v>257.83999999999997</v>
      </c>
      <c r="R24" s="23">
        <v>65</v>
      </c>
      <c r="S24" s="24">
        <v>257.06</v>
      </c>
      <c r="T24" s="22">
        <f t="shared" si="0"/>
        <v>257.81</v>
      </c>
    </row>
    <row r="25" spans="11:20" ht="15" customHeight="1" x14ac:dyDescent="0.4">
      <c r="K25" s="2"/>
      <c r="L25" s="3"/>
      <c r="M25" s="3"/>
      <c r="N25" s="8"/>
      <c r="O25" s="23">
        <v>70</v>
      </c>
      <c r="P25" s="24">
        <v>257.58999999999997</v>
      </c>
      <c r="Q25" s="22">
        <v>257.83999999999997</v>
      </c>
      <c r="R25" s="23">
        <v>70</v>
      </c>
      <c r="S25" s="24">
        <v>258.76299999999998</v>
      </c>
      <c r="T25" s="22">
        <f t="shared" si="0"/>
        <v>257.81</v>
      </c>
    </row>
    <row r="26" spans="11:20" ht="15" customHeight="1" x14ac:dyDescent="0.4">
      <c r="K26" s="2"/>
      <c r="L26" s="4"/>
      <c r="M26" s="4"/>
      <c r="N26" s="25"/>
      <c r="O26" s="23">
        <v>75</v>
      </c>
      <c r="P26" s="24">
        <v>260.774</v>
      </c>
      <c r="Q26" s="22">
        <v>257.83999999999997</v>
      </c>
      <c r="R26" s="23">
        <v>75</v>
      </c>
      <c r="S26" s="24">
        <v>260.48399999999998</v>
      </c>
      <c r="T26" s="22">
        <f t="shared" si="0"/>
        <v>257.81</v>
      </c>
    </row>
    <row r="27" spans="11:20" ht="15" customHeight="1" x14ac:dyDescent="0.4">
      <c r="K27" s="2"/>
      <c r="L27" s="3"/>
      <c r="M27" s="3"/>
      <c r="N27" s="25"/>
      <c r="O27" s="23">
        <v>80</v>
      </c>
      <c r="P27" s="24">
        <v>261.82299999999998</v>
      </c>
      <c r="Q27" s="22">
        <v>257.83999999999997</v>
      </c>
      <c r="R27" s="23">
        <v>80</v>
      </c>
      <c r="S27" s="24">
        <v>261.76499999999999</v>
      </c>
      <c r="T27" s="22">
        <f t="shared" si="0"/>
        <v>257.81</v>
      </c>
    </row>
    <row r="28" spans="11:20" ht="15" customHeight="1" x14ac:dyDescent="0.4">
      <c r="K28" s="2"/>
      <c r="L28" s="4"/>
      <c r="M28" s="4"/>
      <c r="N28" s="25"/>
      <c r="O28" s="23">
        <v>85</v>
      </c>
      <c r="P28" s="24">
        <v>262.315</v>
      </c>
      <c r="Q28" s="22">
        <v>257.83999999999997</v>
      </c>
      <c r="R28" s="23">
        <v>85</v>
      </c>
      <c r="S28" s="24">
        <v>262.19799999999998</v>
      </c>
      <c r="T28" s="22">
        <f t="shared" si="0"/>
        <v>257.81</v>
      </c>
    </row>
    <row r="29" spans="11:20" ht="15" customHeight="1" x14ac:dyDescent="0.4">
      <c r="K29" s="2"/>
      <c r="L29" s="3"/>
      <c r="M29" s="3"/>
      <c r="N29" s="25"/>
      <c r="O29" s="23">
        <v>90</v>
      </c>
      <c r="P29" s="24">
        <v>265.12200000000001</v>
      </c>
      <c r="Q29" s="22">
        <v>257.83999999999997</v>
      </c>
      <c r="R29" s="23">
        <v>90</v>
      </c>
      <c r="S29" s="24">
        <v>265.08300000000003</v>
      </c>
      <c r="T29" s="22">
        <f t="shared" si="0"/>
        <v>257.81</v>
      </c>
    </row>
    <row r="30" spans="11:20" ht="15" customHeight="1" x14ac:dyDescent="0.4">
      <c r="K30" s="2"/>
      <c r="L30" s="4"/>
      <c r="M30" s="4"/>
      <c r="N30" s="25"/>
      <c r="O30" s="23">
        <v>90</v>
      </c>
      <c r="P30" s="24">
        <v>267.25299999999999</v>
      </c>
      <c r="Q30" s="22">
        <v>257.83999999999997</v>
      </c>
      <c r="R30" s="23">
        <v>90</v>
      </c>
      <c r="S30" s="24">
        <v>267.25299999999999</v>
      </c>
      <c r="T30" s="22">
        <f t="shared" si="0"/>
        <v>257.81</v>
      </c>
    </row>
    <row r="31" spans="11:20" ht="15" customHeight="1" x14ac:dyDescent="0.4">
      <c r="K31" s="2"/>
      <c r="L31" s="5"/>
      <c r="M31" s="5"/>
      <c r="N31" s="25"/>
      <c r="O31" s="23">
        <v>100</v>
      </c>
      <c r="P31" s="24">
        <v>267.37200000000001</v>
      </c>
      <c r="Q31" s="22">
        <v>257.83999999999997</v>
      </c>
      <c r="R31" s="23">
        <v>100</v>
      </c>
      <c r="S31" s="24">
        <v>267.36700000000002</v>
      </c>
      <c r="T31" s="22">
        <f t="shared" si="0"/>
        <v>257.81</v>
      </c>
    </row>
    <row r="32" spans="11:20" ht="15" customHeight="1" x14ac:dyDescent="0.4">
      <c r="K32" s="2"/>
      <c r="L32" s="5"/>
      <c r="M32" s="5"/>
      <c r="N32" s="25"/>
      <c r="O32" s="23">
        <v>110</v>
      </c>
      <c r="P32" s="24">
        <v>267.25799999999998</v>
      </c>
      <c r="Q32" s="22">
        <v>257.83999999999997</v>
      </c>
      <c r="R32" s="23">
        <v>110</v>
      </c>
      <c r="S32" s="24">
        <v>267.34800000000001</v>
      </c>
      <c r="T32" s="22">
        <f t="shared" si="0"/>
        <v>257.81</v>
      </c>
    </row>
    <row r="33" spans="1:20" ht="15" customHeight="1" x14ac:dyDescent="0.4">
      <c r="K33" s="2"/>
      <c r="L33" s="6"/>
      <c r="M33" s="7"/>
      <c r="N33" s="25"/>
      <c r="O33" s="23">
        <v>120</v>
      </c>
      <c r="P33" s="24">
        <v>267.34100000000001</v>
      </c>
      <c r="Q33" s="22">
        <v>257.83999999999997</v>
      </c>
      <c r="R33" s="23">
        <v>120</v>
      </c>
      <c r="S33" s="24">
        <v>267.33600000000001</v>
      </c>
      <c r="T33" s="22">
        <f t="shared" si="0"/>
        <v>257.81</v>
      </c>
    </row>
    <row r="34" spans="1:20" ht="15" customHeight="1" x14ac:dyDescent="0.4">
      <c r="K34" s="2"/>
      <c r="L34" s="5"/>
      <c r="M34" s="5"/>
      <c r="N34" s="25"/>
      <c r="O34" s="23">
        <v>130</v>
      </c>
      <c r="P34" s="24">
        <v>267.45499999999998</v>
      </c>
      <c r="Q34" s="22">
        <v>257.83999999999997</v>
      </c>
      <c r="R34" s="23">
        <v>130</v>
      </c>
      <c r="S34" s="24">
        <v>267.39299999999997</v>
      </c>
      <c r="T34" s="22">
        <f t="shared" si="0"/>
        <v>257.81</v>
      </c>
    </row>
    <row r="35" spans="1:20" ht="15" customHeight="1" x14ac:dyDescent="0.4">
      <c r="N35" s="25"/>
      <c r="O35" s="23">
        <v>140</v>
      </c>
      <c r="P35" s="24">
        <v>267.57400000000001</v>
      </c>
      <c r="Q35" s="22">
        <v>257.83999999999997</v>
      </c>
      <c r="R35" s="23">
        <v>140</v>
      </c>
      <c r="S35" s="24">
        <v>267.495</v>
      </c>
      <c r="T35" s="22">
        <f t="shared" si="0"/>
        <v>257.81</v>
      </c>
    </row>
    <row r="36" spans="1:20" ht="15" customHeight="1" x14ac:dyDescent="0.4">
      <c r="A36" s="55" t="s">
        <v>0</v>
      </c>
      <c r="B36" s="51">
        <v>-50</v>
      </c>
      <c r="C36" s="32">
        <v>-40</v>
      </c>
      <c r="D36" s="32">
        <v>-30</v>
      </c>
      <c r="E36" s="32">
        <v>-20</v>
      </c>
      <c r="F36" s="32">
        <v>-10</v>
      </c>
      <c r="G36" s="32">
        <v>0</v>
      </c>
      <c r="H36" s="32">
        <v>0</v>
      </c>
      <c r="I36" s="32">
        <v>5</v>
      </c>
      <c r="J36" s="32">
        <v>10</v>
      </c>
      <c r="K36" s="32">
        <v>15</v>
      </c>
      <c r="L36" s="33">
        <v>20</v>
      </c>
      <c r="N36" s="8"/>
      <c r="O36" s="23"/>
      <c r="P36" s="24"/>
      <c r="Q36" s="22"/>
      <c r="R36" s="23"/>
      <c r="S36" s="24"/>
      <c r="T36" s="22"/>
    </row>
    <row r="37" spans="1:20" ht="15" customHeight="1" x14ac:dyDescent="0.4">
      <c r="A37" s="56" t="s">
        <v>1</v>
      </c>
      <c r="B37" s="52">
        <v>269.14699999999999</v>
      </c>
      <c r="C37" s="34">
        <v>268.55500000000001</v>
      </c>
      <c r="D37" s="34">
        <v>268.14999999999998</v>
      </c>
      <c r="E37" s="34">
        <v>267.85700000000003</v>
      </c>
      <c r="F37" s="34">
        <v>267.60000000000002</v>
      </c>
      <c r="G37" s="34">
        <v>267.38600000000002</v>
      </c>
      <c r="H37" s="34">
        <v>266.57499999999999</v>
      </c>
      <c r="I37" s="34">
        <v>266.18299999999999</v>
      </c>
      <c r="J37" s="34">
        <v>264.75700000000001</v>
      </c>
      <c r="K37" s="34">
        <v>263.065</v>
      </c>
      <c r="L37" s="47">
        <v>261.58499999999998</v>
      </c>
      <c r="N37" s="25"/>
      <c r="O37" s="23"/>
      <c r="P37" s="24"/>
      <c r="Q37" s="22"/>
      <c r="R37" s="23"/>
      <c r="S37" s="24"/>
      <c r="T37" s="22"/>
    </row>
    <row r="38" spans="1:20" ht="15" customHeight="1" x14ac:dyDescent="0.4">
      <c r="A38" s="56" t="s">
        <v>0</v>
      </c>
      <c r="B38" s="53">
        <v>25</v>
      </c>
      <c r="C38" s="35">
        <v>27.5</v>
      </c>
      <c r="D38" s="35">
        <v>30</v>
      </c>
      <c r="E38" s="35">
        <v>35</v>
      </c>
      <c r="F38" s="35">
        <v>40</v>
      </c>
      <c r="G38" s="35">
        <v>45</v>
      </c>
      <c r="H38" s="35">
        <v>50</v>
      </c>
      <c r="I38" s="35">
        <v>55</v>
      </c>
      <c r="J38" s="35">
        <v>60</v>
      </c>
      <c r="K38" s="35">
        <v>65</v>
      </c>
      <c r="L38" s="48">
        <v>70</v>
      </c>
      <c r="M38" s="7"/>
      <c r="N38" s="7"/>
      <c r="O38" s="23"/>
      <c r="P38" s="24"/>
      <c r="Q38" s="22"/>
      <c r="R38" s="23"/>
      <c r="S38" s="24"/>
      <c r="T38" s="22"/>
    </row>
    <row r="39" spans="1:20" ht="15" customHeight="1" x14ac:dyDescent="0.4">
      <c r="A39" s="56" t="s">
        <v>1</v>
      </c>
      <c r="B39" s="52">
        <v>258.95</v>
      </c>
      <c r="C39" s="34">
        <v>257.81</v>
      </c>
      <c r="D39" s="34">
        <v>254.77</v>
      </c>
      <c r="E39" s="34">
        <v>254.5</v>
      </c>
      <c r="F39" s="34">
        <v>254.09</v>
      </c>
      <c r="G39" s="34">
        <v>255.78</v>
      </c>
      <c r="H39" s="34">
        <v>256.77</v>
      </c>
      <c r="I39" s="34">
        <v>256.36</v>
      </c>
      <c r="J39" s="34">
        <v>256.56</v>
      </c>
      <c r="K39" s="34">
        <v>257.06</v>
      </c>
      <c r="L39" s="47">
        <v>258.76299999999998</v>
      </c>
      <c r="N39" s="25"/>
      <c r="O39" s="23"/>
      <c r="P39" s="24"/>
      <c r="Q39" s="22"/>
      <c r="R39" s="23"/>
      <c r="S39" s="24"/>
      <c r="T39" s="22"/>
    </row>
    <row r="40" spans="1:20" ht="15" customHeight="1" x14ac:dyDescent="0.4">
      <c r="A40" s="56" t="s">
        <v>0</v>
      </c>
      <c r="B40" s="53">
        <v>75</v>
      </c>
      <c r="C40" s="35">
        <v>80</v>
      </c>
      <c r="D40" s="35">
        <v>85</v>
      </c>
      <c r="E40" s="35">
        <v>90</v>
      </c>
      <c r="F40" s="35">
        <v>90</v>
      </c>
      <c r="G40" s="35">
        <v>100</v>
      </c>
      <c r="H40" s="35">
        <v>110</v>
      </c>
      <c r="I40" s="35">
        <v>120</v>
      </c>
      <c r="J40" s="35">
        <v>130</v>
      </c>
      <c r="K40" s="35">
        <v>140</v>
      </c>
      <c r="L40" s="49"/>
      <c r="N40" s="25"/>
      <c r="O40" s="23"/>
      <c r="P40" s="24"/>
      <c r="Q40" s="22"/>
      <c r="R40" s="23"/>
      <c r="S40" s="24"/>
      <c r="T40" s="22"/>
    </row>
    <row r="41" spans="1:20" ht="15" customHeight="1" x14ac:dyDescent="0.4">
      <c r="A41" s="56" t="s">
        <v>1</v>
      </c>
      <c r="B41" s="52">
        <v>260.48399999999998</v>
      </c>
      <c r="C41" s="34">
        <v>261.76499999999999</v>
      </c>
      <c r="D41" s="34">
        <v>262.19799999999998</v>
      </c>
      <c r="E41" s="34">
        <v>265.08300000000003</v>
      </c>
      <c r="F41" s="34">
        <v>267.25299999999999</v>
      </c>
      <c r="G41" s="34">
        <v>267.36700000000002</v>
      </c>
      <c r="H41" s="34">
        <v>267.34800000000001</v>
      </c>
      <c r="I41" s="34">
        <v>267.33600000000001</v>
      </c>
      <c r="J41" s="34">
        <v>267.39299999999997</v>
      </c>
      <c r="K41" s="34">
        <v>267.495</v>
      </c>
      <c r="L41" s="50"/>
      <c r="N41" s="25"/>
      <c r="O41" s="23"/>
      <c r="P41" s="24"/>
      <c r="Q41" s="22"/>
      <c r="R41" s="23"/>
      <c r="S41" s="24"/>
      <c r="T41" s="22"/>
    </row>
    <row r="42" spans="1:20" ht="15" customHeight="1" x14ac:dyDescent="0.4">
      <c r="A42" s="56" t="s">
        <v>0</v>
      </c>
      <c r="B42" s="54"/>
      <c r="C42" s="29"/>
      <c r="D42" s="29"/>
      <c r="E42" s="29"/>
      <c r="F42" s="29"/>
      <c r="G42" s="29"/>
      <c r="H42" s="29"/>
      <c r="I42" s="29"/>
      <c r="J42" s="29"/>
      <c r="K42" s="29"/>
      <c r="L42" s="30"/>
      <c r="N42" s="25"/>
      <c r="O42" s="23"/>
      <c r="P42" s="24"/>
      <c r="Q42" s="22"/>
      <c r="R42" s="23"/>
      <c r="S42" s="24"/>
      <c r="T42" s="22"/>
    </row>
    <row r="43" spans="1:20" ht="15" customHeight="1" x14ac:dyDescent="0.4">
      <c r="A43" s="56" t="s">
        <v>1</v>
      </c>
      <c r="B43" s="54"/>
      <c r="C43" s="29"/>
      <c r="D43" s="28"/>
      <c r="E43" s="29"/>
      <c r="F43" s="29"/>
      <c r="G43" s="29"/>
      <c r="H43" s="29"/>
      <c r="I43" s="29"/>
      <c r="J43" s="29"/>
      <c r="K43" s="29"/>
      <c r="L43" s="30"/>
      <c r="N43" s="25"/>
      <c r="O43" s="23"/>
      <c r="P43" s="24"/>
      <c r="Q43" s="22"/>
      <c r="R43" s="23"/>
      <c r="S43" s="24"/>
      <c r="T43" s="22"/>
    </row>
    <row r="44" spans="1:20" ht="15" customHeight="1" x14ac:dyDescent="0.4">
      <c r="A44" s="56" t="s">
        <v>0</v>
      </c>
      <c r="B44" s="54"/>
      <c r="C44" s="29"/>
      <c r="D44" s="29"/>
      <c r="E44" s="29"/>
      <c r="F44" s="29"/>
      <c r="G44" s="29"/>
      <c r="H44" s="29"/>
      <c r="I44" s="29"/>
      <c r="J44" s="29"/>
      <c r="K44" s="29"/>
      <c r="L44" s="30"/>
      <c r="N44" s="25"/>
      <c r="O44" s="23"/>
      <c r="P44" s="24"/>
      <c r="Q44" s="22"/>
      <c r="R44" s="23"/>
      <c r="S44" s="24"/>
      <c r="T44" s="22"/>
    </row>
    <row r="45" spans="1:20" ht="15" customHeight="1" x14ac:dyDescent="0.4">
      <c r="A45" s="57" t="s">
        <v>1</v>
      </c>
      <c r="B45" s="58"/>
      <c r="C45" s="10"/>
      <c r="D45" s="10"/>
      <c r="E45" s="10"/>
      <c r="F45" s="10"/>
      <c r="G45" s="10"/>
      <c r="H45" s="10"/>
      <c r="I45" s="10"/>
      <c r="J45" s="10"/>
      <c r="K45" s="10"/>
      <c r="L45" s="9"/>
      <c r="N45" s="25"/>
      <c r="O45" s="23"/>
      <c r="P45" s="24"/>
      <c r="Q45" s="22"/>
      <c r="R45" s="23"/>
      <c r="S45" s="24"/>
      <c r="T45" s="22"/>
    </row>
    <row r="46" spans="1:20" ht="15" customHeight="1" x14ac:dyDescent="0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N46" s="25"/>
      <c r="O46" s="23"/>
      <c r="P46" s="24"/>
      <c r="Q46" s="22"/>
      <c r="R46" s="23"/>
      <c r="S46" s="24"/>
      <c r="T46" s="22"/>
    </row>
    <row r="47" spans="1:20" ht="15" customHeight="1" x14ac:dyDescent="0.4">
      <c r="A47" s="11"/>
      <c r="B47" s="12" t="s">
        <v>2</v>
      </c>
      <c r="C47" s="13">
        <v>266.95999999999998</v>
      </c>
      <c r="D47" s="14" t="s">
        <v>8</v>
      </c>
      <c r="E47" s="15"/>
      <c r="F47" s="12" t="s">
        <v>3</v>
      </c>
      <c r="G47" s="13">
        <v>267.38600000000002</v>
      </c>
      <c r="H47" s="14" t="s">
        <v>8</v>
      </c>
      <c r="I47" s="15"/>
      <c r="J47" s="12" t="s">
        <v>4</v>
      </c>
      <c r="K47" s="16">
        <v>267.25299999999999</v>
      </c>
      <c r="L47" s="14" t="s">
        <v>8</v>
      </c>
      <c r="N47" s="8"/>
      <c r="O47" s="23"/>
      <c r="P47" s="24"/>
      <c r="Q47" s="22"/>
      <c r="R47" s="23"/>
      <c r="S47" s="24"/>
      <c r="T47" s="22"/>
    </row>
    <row r="48" spans="1:20" ht="15" customHeight="1" x14ac:dyDescent="0.4">
      <c r="A48" s="11"/>
      <c r="B48" s="12" t="s">
        <v>5</v>
      </c>
      <c r="C48" s="13">
        <f>MIN(S4:S35)</f>
        <v>254.09</v>
      </c>
      <c r="D48" s="14" t="s">
        <v>8</v>
      </c>
      <c r="E48" s="15"/>
      <c r="F48" s="12" t="s">
        <v>6</v>
      </c>
      <c r="G48" s="13">
        <v>257</v>
      </c>
      <c r="H48" s="14" t="s">
        <v>8</v>
      </c>
      <c r="I48" s="15"/>
      <c r="J48" s="63" t="s">
        <v>13</v>
      </c>
      <c r="K48" s="64"/>
      <c r="L48" s="65"/>
      <c r="N48" s="25"/>
      <c r="O48" s="23"/>
      <c r="P48" s="24"/>
      <c r="Q48" s="22"/>
      <c r="R48" s="23"/>
      <c r="S48" s="24"/>
      <c r="T48" s="22"/>
    </row>
    <row r="49" spans="1:21" ht="15" customHeight="1" x14ac:dyDescent="0.4">
      <c r="N49" s="25"/>
      <c r="O49" s="23"/>
      <c r="P49" s="24"/>
      <c r="Q49" s="22"/>
      <c r="R49" s="23"/>
      <c r="S49" s="24"/>
      <c r="T49" s="22"/>
    </row>
    <row r="50" spans="1:21" ht="15" customHeight="1" x14ac:dyDescent="0.4">
      <c r="J50" s="67" t="s">
        <v>12</v>
      </c>
      <c r="K50" s="67"/>
      <c r="L50" s="67"/>
      <c r="N50" s="25"/>
      <c r="O50" s="23"/>
      <c r="P50" s="24"/>
      <c r="Q50" s="46"/>
      <c r="R50" s="23"/>
      <c r="S50" s="24"/>
      <c r="T50" s="46"/>
    </row>
    <row r="51" spans="1:21" ht="15" customHeight="1" x14ac:dyDescent="0.4">
      <c r="N51" s="25"/>
      <c r="O51" s="36"/>
      <c r="P51" s="37"/>
      <c r="Q51" s="38"/>
      <c r="R51" s="36"/>
      <c r="S51" s="37"/>
      <c r="T51" s="38"/>
    </row>
    <row r="52" spans="1:21" ht="15" customHeight="1" x14ac:dyDescent="0.4">
      <c r="N52" s="25"/>
      <c r="O52" s="39"/>
      <c r="P52" s="40"/>
      <c r="Q52" s="41"/>
      <c r="R52" s="39"/>
      <c r="S52" s="40"/>
      <c r="T52" s="41"/>
      <c r="U52" s="2"/>
    </row>
    <row r="53" spans="1:21" ht="15" customHeight="1" x14ac:dyDescent="0.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N53" s="25"/>
      <c r="O53" s="39"/>
      <c r="P53" s="40"/>
      <c r="Q53" s="41"/>
      <c r="R53" s="39"/>
      <c r="S53" s="40"/>
      <c r="T53" s="41"/>
      <c r="U53" s="2"/>
    </row>
    <row r="54" spans="1:21" ht="15" customHeight="1" x14ac:dyDescent="0.4">
      <c r="A54" s="11"/>
      <c r="B54" s="11"/>
      <c r="C54" s="31"/>
      <c r="D54" s="11"/>
      <c r="E54" s="11"/>
      <c r="F54" s="11"/>
      <c r="G54" s="11"/>
      <c r="H54" s="11"/>
      <c r="I54" s="11"/>
      <c r="J54" s="11"/>
      <c r="K54" s="11"/>
      <c r="L54" s="11"/>
      <c r="N54" s="25"/>
      <c r="O54" s="39"/>
      <c r="P54" s="40"/>
      <c r="Q54" s="41"/>
      <c r="R54" s="39"/>
      <c r="S54" s="40"/>
      <c r="T54" s="41"/>
      <c r="U54" s="2"/>
    </row>
    <row r="55" spans="1:21" ht="15" customHeight="1" x14ac:dyDescent="0.4">
      <c r="N55" s="25"/>
      <c r="O55" s="39"/>
      <c r="P55" s="40"/>
      <c r="Q55" s="41"/>
      <c r="R55" s="39"/>
      <c r="S55" s="40"/>
      <c r="T55" s="41"/>
      <c r="U55" s="2"/>
    </row>
    <row r="56" spans="1:21" ht="15" customHeight="1" x14ac:dyDescent="0.4">
      <c r="E56" s="66" t="s">
        <v>9</v>
      </c>
      <c r="F56" s="66"/>
      <c r="G56" s="66"/>
      <c r="H56" s="66"/>
      <c r="I56" s="66"/>
      <c r="N56" s="25"/>
      <c r="O56" s="39"/>
      <c r="P56" s="40"/>
      <c r="Q56" s="41"/>
      <c r="R56" s="39"/>
      <c r="S56" s="40"/>
      <c r="T56" s="41"/>
      <c r="U56" s="2"/>
    </row>
    <row r="57" spans="1:21" ht="15" customHeight="1" x14ac:dyDescent="0.4">
      <c r="F57" s="26"/>
      <c r="G57" s="27"/>
      <c r="H57" s="27"/>
      <c r="N57" s="25"/>
      <c r="O57" s="39"/>
      <c r="P57" s="40"/>
      <c r="Q57" s="41"/>
      <c r="R57" s="39"/>
      <c r="S57" s="40"/>
      <c r="T57" s="41"/>
      <c r="U57" s="2"/>
    </row>
    <row r="58" spans="1:21" ht="15" customHeight="1" x14ac:dyDescent="0.4">
      <c r="F58" s="59" t="s">
        <v>10</v>
      </c>
      <c r="G58" s="59"/>
      <c r="H58" s="59"/>
      <c r="N58" s="25"/>
      <c r="O58" s="39"/>
      <c r="P58" s="40"/>
      <c r="Q58" s="41"/>
      <c r="R58" s="39"/>
      <c r="S58" s="40"/>
      <c r="T58" s="41"/>
      <c r="U58" s="2"/>
    </row>
    <row r="59" spans="1:21" ht="15" customHeight="1" x14ac:dyDescent="0.4">
      <c r="N59" s="25"/>
      <c r="O59" s="39"/>
      <c r="P59" s="40"/>
      <c r="Q59" s="41"/>
      <c r="R59" s="39"/>
      <c r="S59" s="40"/>
      <c r="T59" s="41"/>
      <c r="U59" s="2"/>
    </row>
    <row r="60" spans="1:21" ht="15" customHeight="1" x14ac:dyDescent="0.4">
      <c r="N60" s="25"/>
      <c r="O60" s="39"/>
      <c r="P60" s="40"/>
      <c r="Q60" s="41"/>
      <c r="R60" s="39"/>
      <c r="S60" s="40"/>
      <c r="T60" s="41"/>
      <c r="U60" s="2"/>
    </row>
    <row r="61" spans="1:21" ht="15" customHeight="1" x14ac:dyDescent="0.4">
      <c r="N61" s="25"/>
      <c r="O61" s="39"/>
      <c r="P61" s="40"/>
      <c r="Q61" s="41"/>
      <c r="R61" s="39"/>
      <c r="S61" s="40"/>
      <c r="T61" s="41"/>
      <c r="U61" s="2"/>
    </row>
    <row r="62" spans="1:21" ht="15" customHeight="1" x14ac:dyDescent="0.4">
      <c r="N62" s="25"/>
      <c r="O62" s="39"/>
      <c r="P62" s="40"/>
      <c r="Q62" s="42"/>
      <c r="R62" s="39"/>
      <c r="S62" s="40"/>
      <c r="T62" s="42"/>
      <c r="U62" s="2"/>
    </row>
    <row r="63" spans="1:21" ht="15" customHeight="1" x14ac:dyDescent="0.4">
      <c r="N63" s="25"/>
      <c r="O63" s="43"/>
      <c r="P63" s="44"/>
      <c r="Q63" s="42"/>
      <c r="R63" s="43"/>
      <c r="S63" s="44"/>
      <c r="T63" s="42"/>
      <c r="U63" s="2"/>
    </row>
    <row r="64" spans="1:21" ht="15" customHeight="1" x14ac:dyDescent="0.4">
      <c r="N64" s="25"/>
      <c r="O64" s="43"/>
      <c r="P64" s="44"/>
      <c r="Q64" s="42"/>
      <c r="R64" s="43"/>
      <c r="S64" s="44"/>
      <c r="T64" s="42"/>
      <c r="U64" s="2"/>
    </row>
    <row r="65" spans="14:21" ht="15" customHeight="1" x14ac:dyDescent="0.4">
      <c r="N65" s="25"/>
      <c r="O65" s="43"/>
      <c r="P65" s="44"/>
      <c r="Q65" s="42"/>
      <c r="R65" s="43"/>
      <c r="S65" s="44"/>
      <c r="T65" s="42"/>
      <c r="U65" s="2"/>
    </row>
    <row r="66" spans="14:21" ht="15" customHeight="1" x14ac:dyDescent="0.4">
      <c r="N66" s="25"/>
      <c r="O66" s="43"/>
      <c r="P66" s="44"/>
      <c r="Q66" s="42"/>
      <c r="R66" s="43"/>
      <c r="S66" s="44"/>
      <c r="T66" s="42"/>
      <c r="U66" s="2"/>
    </row>
    <row r="67" spans="14:21" ht="15" customHeight="1" x14ac:dyDescent="0.4">
      <c r="N67" s="25"/>
      <c r="O67" s="43"/>
      <c r="P67" s="44"/>
      <c r="Q67" s="42"/>
      <c r="R67" s="43"/>
      <c r="S67" s="44"/>
      <c r="T67" s="42"/>
      <c r="U67" s="2"/>
    </row>
    <row r="68" spans="14:21" ht="15" customHeight="1" x14ac:dyDescent="0.4">
      <c r="N68" s="25"/>
      <c r="O68" s="43"/>
      <c r="P68" s="44"/>
      <c r="Q68" s="42"/>
      <c r="R68" s="43"/>
      <c r="S68" s="44"/>
      <c r="T68" s="42"/>
      <c r="U68" s="2"/>
    </row>
    <row r="69" spans="14:21" ht="15" customHeight="1" x14ac:dyDescent="0.4">
      <c r="N69" s="25"/>
      <c r="O69" s="43"/>
      <c r="P69" s="44"/>
      <c r="Q69" s="42"/>
      <c r="R69" s="43"/>
      <c r="S69" s="44"/>
      <c r="T69" s="42"/>
      <c r="U69" s="2"/>
    </row>
    <row r="70" spans="14:21" ht="18" x14ac:dyDescent="0.4">
      <c r="N70" s="25"/>
      <c r="O70" s="43"/>
      <c r="P70" s="44"/>
      <c r="Q70" s="42"/>
      <c r="R70" s="43"/>
      <c r="S70" s="44"/>
      <c r="T70" s="42"/>
      <c r="U70" s="2"/>
    </row>
    <row r="71" spans="14:21" ht="18" x14ac:dyDescent="0.4">
      <c r="N71" s="25"/>
      <c r="O71" s="43"/>
      <c r="P71" s="44"/>
      <c r="Q71" s="42"/>
      <c r="R71" s="43"/>
      <c r="S71" s="44"/>
      <c r="T71" s="42"/>
      <c r="U71" s="2"/>
    </row>
    <row r="72" spans="14:21" x14ac:dyDescent="0.2">
      <c r="O72" s="2"/>
      <c r="P72" s="2"/>
      <c r="Q72" s="2"/>
      <c r="R72" s="2"/>
      <c r="S72" s="2"/>
      <c r="T72" s="2"/>
      <c r="U72" s="2"/>
    </row>
    <row r="73" spans="14:21" x14ac:dyDescent="0.2">
      <c r="O73" s="2"/>
      <c r="P73" s="2"/>
      <c r="Q73" s="2"/>
      <c r="R73" s="2"/>
      <c r="S73" s="2"/>
      <c r="T73" s="2"/>
      <c r="U73" s="2"/>
    </row>
    <row r="74" spans="14:21" x14ac:dyDescent="0.2">
      <c r="O74" s="2"/>
      <c r="P74" s="45"/>
      <c r="Q74" s="2"/>
      <c r="R74" s="2"/>
      <c r="S74" s="2"/>
      <c r="T74" s="2"/>
      <c r="U74" s="2"/>
    </row>
    <row r="75" spans="14:21" x14ac:dyDescent="0.2">
      <c r="O75" s="2"/>
      <c r="P75" s="2"/>
      <c r="Q75" s="2"/>
      <c r="R75" s="2"/>
      <c r="S75" s="2"/>
      <c r="T75" s="2"/>
      <c r="U75" s="2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Y.31-2566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2023-05-03T03:38:32Z</cp:lastPrinted>
  <dcterms:created xsi:type="dcterms:W3CDTF">2010-03-03T03:11:08Z</dcterms:created>
  <dcterms:modified xsi:type="dcterms:W3CDTF">2023-05-03T03:38:48Z</dcterms:modified>
</cp:coreProperties>
</file>