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ลุ่มน้ำยม\"/>
    </mc:Choice>
  </mc:AlternateContent>
  <xr:revisionPtr revIDLastSave="0" documentId="8_{33466828-049F-4A49-8F65-C7924D1B1B2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กราฟ-Y.65" sheetId="4" r:id="rId1"/>
    <sheet name="ปริมาณน้ำสูงสุด" sheetId="5" r:id="rId2"/>
    <sheet name="ปริมาณน้ำต่ำสุด" sheetId="6" r:id="rId3"/>
    <sheet name="Data Y.65" sheetId="3" r:id="rId4"/>
  </sheets>
  <externalReferences>
    <externalReference r:id="rId5"/>
  </externalReferences>
  <definedNames>
    <definedName name="Print_Area_MI">#REF!</definedName>
  </definedNames>
  <calcPr calcId="181029" iterate="1" iterateCount="1"/>
</workbook>
</file>

<file path=xl/calcChain.xml><?xml version="1.0" encoding="utf-8"?>
<calcChain xmlns="http://schemas.openxmlformats.org/spreadsheetml/2006/main">
  <c r="O12" i="3" l="1"/>
</calcChain>
</file>

<file path=xl/sharedStrings.xml><?xml version="1.0" encoding="utf-8"?>
<sst xmlns="http://schemas.openxmlformats.org/spreadsheetml/2006/main" count="40" uniqueCount="20">
  <si>
    <t xml:space="preserve">       ปริมาณน้ำรายปี</t>
  </si>
  <si>
    <t xml:space="preserve"> </t>
  </si>
  <si>
    <t>สูงสุด</t>
  </si>
  <si>
    <t>ต่ำสุด</t>
  </si>
  <si>
    <t>รายปี</t>
  </si>
  <si>
    <t xml:space="preserve"> 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</si>
  <si>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</si>
  <si>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</si>
  <si>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</si>
  <si>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</si>
  <si>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</si>
  <si>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</si>
  <si>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</si>
  <si>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</si>
  <si>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</si>
  <si>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</si>
  <si>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r>
      <t>หมายเหตุ</t>
    </r>
    <r>
      <rPr>
        <sz val="14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</si>
  <si>
    <t>สถานี :  Y.65  น้ำปี้  บ้านน้ำพี้ใต้  อ.บ้านหลวง  จ.น่าน</t>
  </si>
  <si>
    <t>พื้นที่รับน้ำ   124      ตร.กม.</t>
  </si>
  <si>
    <t>ตลิ่งฝั่งซ้าย  ม.(ร.ท.ก.)     ตลิ่งฝั่งขวา  ม. (ร.ท.ก.)   ท้องน้ำ     ศูนย์เสาระดับน้ำ  343.420  ม. ร.ท.ก.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</si>
</sst>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d\ \ด\ด\ด"/>
    <numFmt numFmtId="166" formatCode="d\ mmm"/>
    <numFmt numFmtId="167" formatCode="bbbb"/>
  </numFmts>
  <fonts count="32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CordiaUPC"/>
      <family val="2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8"/>
      <name val="CordiaUPC"/>
      <family val="2"/>
    </font>
    <font>
      <sz val="14"/>
      <name val="AngsanaUPC"/>
      <family val="1"/>
      <charset val="222"/>
    </font>
    <font>
      <b/>
      <sz val="22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</font>
    <font>
      <b/>
      <sz val="12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4"/>
      <name val="AngsanaUPC"/>
      <family val="1"/>
      <charset val="222"/>
    </font>
    <font>
      <b/>
      <sz val="16"/>
      <name val="AngsanaUPC"/>
      <family val="1"/>
    </font>
    <font>
      <b/>
      <sz val="14"/>
      <name val="AngsanaUPC"/>
      <family val="1"/>
    </font>
    <font>
      <b/>
      <sz val="12"/>
      <name val="AngsanaUPC"/>
      <family val="1"/>
    </font>
    <font>
      <sz val="14"/>
      <name val="TH SarabunPSK"/>
      <family val="2"/>
    </font>
    <font>
      <b/>
      <sz val="14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0" fillId="0" borderId="0"/>
  </cellStyleXfs>
  <cellXfs count="110">
    <xf numFmtId="164" fontId="0" fillId="0" borderId="0" xfId="0"/>
    <xf numFmtId="0" fontId="20" fillId="0" borderId="0" xfId="26" applyFont="1"/>
    <xf numFmtId="2" fontId="21" fillId="0" borderId="0" xfId="26" applyNumberFormat="1" applyFont="1" applyAlignment="1">
      <alignment horizontal="centerContinuous"/>
    </xf>
    <xf numFmtId="2" fontId="20" fillId="0" borderId="0" xfId="26" applyNumberFormat="1" applyFont="1" applyAlignment="1">
      <alignment horizontal="centerContinuous"/>
    </xf>
    <xf numFmtId="165" fontId="20" fillId="0" borderId="0" xfId="26" applyNumberFormat="1" applyFont="1" applyAlignment="1">
      <alignment horizontal="centerContinuous"/>
    </xf>
    <xf numFmtId="0" fontId="20" fillId="0" borderId="0" xfId="26" applyFont="1" applyAlignment="1">
      <alignment horizontal="center"/>
    </xf>
    <xf numFmtId="2" fontId="20" fillId="0" borderId="0" xfId="26" applyNumberFormat="1" applyFont="1"/>
    <xf numFmtId="165" fontId="20" fillId="0" borderId="0" xfId="26" applyNumberFormat="1" applyFont="1" applyAlignment="1">
      <alignment horizontal="right"/>
    </xf>
    <xf numFmtId="2" fontId="20" fillId="0" borderId="0" xfId="26" applyNumberFormat="1" applyFont="1" applyAlignment="1">
      <alignment horizontal="center"/>
    </xf>
    <xf numFmtId="165" fontId="20" fillId="0" borderId="0" xfId="26" applyNumberFormat="1" applyFont="1" applyAlignment="1">
      <alignment horizontal="center"/>
    </xf>
    <xf numFmtId="2" fontId="20" fillId="0" borderId="0" xfId="26" applyNumberFormat="1" applyFont="1" applyAlignment="1">
      <alignment horizontal="right"/>
    </xf>
    <xf numFmtId="165" fontId="20" fillId="0" borderId="0" xfId="26" applyNumberFormat="1" applyFont="1"/>
    <xf numFmtId="2" fontId="22" fillId="0" borderId="0" xfId="26" applyNumberFormat="1" applyFont="1"/>
    <xf numFmtId="167" fontId="23" fillId="0" borderId="0" xfId="26" applyNumberFormat="1" applyFont="1"/>
    <xf numFmtId="2" fontId="23" fillId="0" borderId="0" xfId="26" applyNumberFormat="1" applyFont="1" applyAlignment="1">
      <alignment horizontal="right"/>
    </xf>
    <xf numFmtId="2" fontId="22" fillId="0" borderId="0" xfId="26" applyNumberFormat="1" applyFont="1" applyAlignment="1">
      <alignment horizontal="centerContinuous"/>
    </xf>
    <xf numFmtId="2" fontId="24" fillId="0" borderId="0" xfId="26" applyNumberFormat="1" applyFont="1" applyAlignment="1">
      <alignment horizontal="center"/>
    </xf>
    <xf numFmtId="2" fontId="24" fillId="0" borderId="0" xfId="26" applyNumberFormat="1" applyFont="1"/>
    <xf numFmtId="0" fontId="23" fillId="0" borderId="10" xfId="26" applyFont="1" applyBorder="1"/>
    <xf numFmtId="2" fontId="23" fillId="0" borderId="21" xfId="26" applyNumberFormat="1" applyFont="1" applyBorder="1" applyAlignment="1">
      <alignment horizontal="right"/>
    </xf>
    <xf numFmtId="2" fontId="23" fillId="0" borderId="22" xfId="26" applyNumberFormat="1" applyFont="1" applyBorder="1" applyAlignment="1">
      <alignment horizontal="right"/>
    </xf>
    <xf numFmtId="166" fontId="23" fillId="0" borderId="23" xfId="26" applyNumberFormat="1" applyFont="1" applyBorder="1" applyAlignment="1">
      <alignment horizontal="right"/>
    </xf>
    <xf numFmtId="2" fontId="23" fillId="0" borderId="24" xfId="26" applyNumberFormat="1" applyFont="1" applyBorder="1" applyAlignment="1">
      <alignment horizontal="right"/>
    </xf>
    <xf numFmtId="2" fontId="23" fillId="0" borderId="25" xfId="26" applyNumberFormat="1" applyFont="1" applyBorder="1" applyAlignment="1">
      <alignment horizontal="right"/>
    </xf>
    <xf numFmtId="166" fontId="23" fillId="0" borderId="26" xfId="26" applyNumberFormat="1" applyFont="1" applyBorder="1" applyAlignment="1">
      <alignment horizontal="right"/>
    </xf>
    <xf numFmtId="2" fontId="23" fillId="0" borderId="27" xfId="26" applyNumberFormat="1" applyFont="1" applyBorder="1" applyAlignment="1">
      <alignment horizontal="right"/>
    </xf>
    <xf numFmtId="0" fontId="23" fillId="0" borderId="16" xfId="26" applyFont="1" applyBorder="1"/>
    <xf numFmtId="2" fontId="23" fillId="0" borderId="28" xfId="26" applyNumberFormat="1" applyFont="1" applyBorder="1" applyAlignment="1">
      <alignment horizontal="right"/>
    </xf>
    <xf numFmtId="166" fontId="23" fillId="0" borderId="27" xfId="26" applyNumberFormat="1" applyFont="1" applyBorder="1" applyAlignment="1">
      <alignment horizontal="right"/>
    </xf>
    <xf numFmtId="0" fontId="20" fillId="0" borderId="16" xfId="26" applyFont="1" applyBorder="1"/>
    <xf numFmtId="2" fontId="25" fillId="0" borderId="0" xfId="26" applyNumberFormat="1" applyFont="1"/>
    <xf numFmtId="166" fontId="23" fillId="0" borderId="0" xfId="26" applyNumberFormat="1" applyFont="1" applyAlignment="1">
      <alignment horizontal="right"/>
    </xf>
    <xf numFmtId="0" fontId="23" fillId="0" borderId="21" xfId="26" applyFont="1" applyBorder="1" applyAlignment="1">
      <alignment horizontal="right"/>
    </xf>
    <xf numFmtId="2" fontId="20" fillId="0" borderId="21" xfId="26" applyNumberFormat="1" applyFont="1" applyBorder="1"/>
    <xf numFmtId="2" fontId="20" fillId="0" borderId="22" xfId="26" applyNumberFormat="1" applyFont="1" applyBorder="1"/>
    <xf numFmtId="165" fontId="26" fillId="0" borderId="23" xfId="26" applyNumberFormat="1" applyFont="1" applyBorder="1"/>
    <xf numFmtId="2" fontId="20" fillId="0" borderId="28" xfId="26" applyNumberFormat="1" applyFont="1" applyBorder="1"/>
    <xf numFmtId="165" fontId="20" fillId="0" borderId="27" xfId="26" applyNumberFormat="1" applyFont="1" applyBorder="1"/>
    <xf numFmtId="0" fontId="20" fillId="0" borderId="21" xfId="26" applyFont="1" applyBorder="1"/>
    <xf numFmtId="166" fontId="20" fillId="0" borderId="23" xfId="26" applyNumberFormat="1" applyFont="1" applyBorder="1"/>
    <xf numFmtId="166" fontId="20" fillId="0" borderId="27" xfId="26" applyNumberFormat="1" applyFont="1" applyBorder="1"/>
    <xf numFmtId="2" fontId="20" fillId="0" borderId="27" xfId="26" applyNumberFormat="1" applyFont="1" applyBorder="1"/>
    <xf numFmtId="0" fontId="20" fillId="0" borderId="19" xfId="26" applyFont="1" applyBorder="1"/>
    <xf numFmtId="2" fontId="20" fillId="0" borderId="29" xfId="26" applyNumberFormat="1" applyFont="1" applyBorder="1"/>
    <xf numFmtId="2" fontId="20" fillId="0" borderId="30" xfId="26" applyNumberFormat="1" applyFont="1" applyBorder="1"/>
    <xf numFmtId="165" fontId="20" fillId="0" borderId="31" xfId="26" applyNumberFormat="1" applyFont="1" applyBorder="1"/>
    <xf numFmtId="2" fontId="20" fillId="0" borderId="32" xfId="26" applyNumberFormat="1" applyFont="1" applyBorder="1"/>
    <xf numFmtId="165" fontId="20" fillId="0" borderId="33" xfId="26" applyNumberFormat="1" applyFont="1" applyBorder="1"/>
    <xf numFmtId="0" fontId="20" fillId="0" borderId="29" xfId="26" applyFont="1" applyBorder="1"/>
    <xf numFmtId="166" fontId="20" fillId="0" borderId="31" xfId="26" applyNumberFormat="1" applyFont="1" applyBorder="1"/>
    <xf numFmtId="166" fontId="20" fillId="0" borderId="33" xfId="26" applyNumberFormat="1" applyFont="1" applyBorder="1"/>
    <xf numFmtId="2" fontId="20" fillId="0" borderId="33" xfId="26" applyNumberFormat="1" applyFont="1" applyBorder="1"/>
    <xf numFmtId="0" fontId="27" fillId="0" borderId="0" xfId="26" applyFont="1" applyAlignment="1">
      <alignment horizontal="left"/>
    </xf>
    <xf numFmtId="2" fontId="28" fillId="0" borderId="0" xfId="26" applyNumberFormat="1" applyFont="1"/>
    <xf numFmtId="165" fontId="28" fillId="0" borderId="0" xfId="26" applyNumberFormat="1" applyFont="1" applyAlignment="1">
      <alignment horizontal="right"/>
    </xf>
    <xf numFmtId="0" fontId="28" fillId="0" borderId="0" xfId="26" applyFont="1"/>
    <xf numFmtId="165" fontId="28" fillId="0" borderId="0" xfId="26" applyNumberFormat="1" applyFont="1"/>
    <xf numFmtId="2" fontId="28" fillId="0" borderId="0" xfId="26" applyNumberFormat="1" applyFont="1" applyAlignment="1">
      <alignment horizontal="right"/>
    </xf>
    <xf numFmtId="165" fontId="27" fillId="0" borderId="0" xfId="26" applyNumberFormat="1" applyFont="1" applyAlignment="1">
      <alignment horizontal="center"/>
    </xf>
    <xf numFmtId="0" fontId="28" fillId="0" borderId="0" xfId="26" applyFont="1" applyAlignment="1">
      <alignment horizontal="left"/>
    </xf>
    <xf numFmtId="2" fontId="28" fillId="0" borderId="0" xfId="26" applyNumberFormat="1" applyFont="1" applyAlignment="1">
      <alignment horizontal="left"/>
    </xf>
    <xf numFmtId="2" fontId="28" fillId="0" borderId="0" xfId="26" applyNumberFormat="1" applyFont="1" applyAlignment="1">
      <alignment horizontal="center"/>
    </xf>
    <xf numFmtId="165" fontId="28" fillId="0" borderId="0" xfId="26" applyNumberFormat="1" applyFont="1" applyAlignment="1">
      <alignment horizontal="center"/>
    </xf>
    <xf numFmtId="0" fontId="28" fillId="0" borderId="10" xfId="26" applyFont="1" applyBorder="1" applyAlignment="1">
      <alignment horizontal="center"/>
    </xf>
    <xf numFmtId="2" fontId="28" fillId="0" borderId="11" xfId="26" applyNumberFormat="1" applyFont="1" applyBorder="1" applyAlignment="1">
      <alignment horizontal="centerContinuous"/>
    </xf>
    <xf numFmtId="0" fontId="28" fillId="0" borderId="11" xfId="26" applyFont="1" applyBorder="1" applyAlignment="1">
      <alignment horizontal="centerContinuous"/>
    </xf>
    <xf numFmtId="165" fontId="29" fillId="0" borderId="11" xfId="26" applyNumberFormat="1" applyFont="1" applyBorder="1" applyAlignment="1">
      <alignment horizontal="centerContinuous"/>
    </xf>
    <xf numFmtId="2" fontId="29" fillId="0" borderId="11" xfId="26" applyNumberFormat="1" applyFont="1" applyBorder="1" applyAlignment="1">
      <alignment horizontal="centerContinuous"/>
    </xf>
    <xf numFmtId="165" fontId="29" fillId="0" borderId="12" xfId="26" applyNumberFormat="1" applyFont="1" applyBorder="1" applyAlignment="1">
      <alignment horizontal="centerContinuous"/>
    </xf>
    <xf numFmtId="165" fontId="28" fillId="0" borderId="12" xfId="26" applyNumberFormat="1" applyFont="1" applyBorder="1" applyAlignment="1">
      <alignment horizontal="centerContinuous"/>
    </xf>
    <xf numFmtId="165" fontId="28" fillId="0" borderId="11" xfId="26" applyNumberFormat="1" applyFont="1" applyBorder="1" applyAlignment="1">
      <alignment horizontal="centerContinuous"/>
    </xf>
    <xf numFmtId="165" fontId="29" fillId="0" borderId="13" xfId="26" applyNumberFormat="1" applyFont="1" applyBorder="1" applyAlignment="1">
      <alignment horizontal="centerContinuous"/>
    </xf>
    <xf numFmtId="2" fontId="28" fillId="0" borderId="14" xfId="26" applyNumberFormat="1" applyFont="1" applyBorder="1" applyAlignment="1">
      <alignment horizontal="centerContinuous"/>
    </xf>
    <xf numFmtId="2" fontId="28" fillId="0" borderId="15" xfId="26" applyNumberFormat="1" applyFont="1" applyBorder="1" applyAlignment="1">
      <alignment horizontal="centerContinuous"/>
    </xf>
    <xf numFmtId="0" fontId="28" fillId="0" borderId="16" xfId="26" applyFont="1" applyBorder="1" applyAlignment="1">
      <alignment horizontal="center"/>
    </xf>
    <xf numFmtId="2" fontId="28" fillId="0" borderId="17" xfId="26" applyNumberFormat="1" applyFont="1" applyBorder="1" applyAlignment="1">
      <alignment horizontal="centerContinuous"/>
    </xf>
    <xf numFmtId="0" fontId="28" fillId="0" borderId="18" xfId="26" applyFont="1" applyBorder="1" applyAlignment="1">
      <alignment horizontal="centerContinuous"/>
    </xf>
    <xf numFmtId="165" fontId="28" fillId="0" borderId="17" xfId="26" applyNumberFormat="1" applyFont="1" applyBorder="1" applyAlignment="1">
      <alignment horizontal="centerContinuous"/>
    </xf>
    <xf numFmtId="0" fontId="28" fillId="0" borderId="17" xfId="26" applyFont="1" applyBorder="1" applyAlignment="1">
      <alignment horizontal="centerContinuous"/>
    </xf>
    <xf numFmtId="165" fontId="28" fillId="0" borderId="19" xfId="26" applyNumberFormat="1" applyFont="1" applyBorder="1" applyAlignment="1">
      <alignment horizontal="centerContinuous"/>
    </xf>
    <xf numFmtId="2" fontId="28" fillId="0" borderId="18" xfId="26" applyNumberFormat="1" applyFont="1" applyBorder="1" applyAlignment="1">
      <alignment horizontal="center"/>
    </xf>
    <xf numFmtId="2" fontId="28" fillId="0" borderId="17" xfId="26" applyNumberFormat="1" applyFont="1" applyBorder="1" applyAlignment="1">
      <alignment horizontal="center"/>
    </xf>
    <xf numFmtId="2" fontId="28" fillId="0" borderId="16" xfId="26" applyNumberFormat="1" applyFont="1" applyBorder="1" applyAlignment="1">
      <alignment horizontal="center"/>
    </xf>
    <xf numFmtId="2" fontId="29" fillId="0" borderId="20" xfId="26" applyNumberFormat="1" applyFont="1" applyBorder="1"/>
    <xf numFmtId="165" fontId="29" fillId="0" borderId="20" xfId="26" applyNumberFormat="1" applyFont="1" applyBorder="1" applyAlignment="1">
      <alignment horizontal="center"/>
    </xf>
    <xf numFmtId="2" fontId="29" fillId="0" borderId="20" xfId="26" applyNumberFormat="1" applyFont="1" applyBorder="1" applyAlignment="1">
      <alignment horizontal="left"/>
    </xf>
    <xf numFmtId="2" fontId="29" fillId="0" borderId="20" xfId="26" applyNumberFormat="1" applyFont="1" applyBorder="1" applyAlignment="1">
      <alignment horizontal="center"/>
    </xf>
    <xf numFmtId="165" fontId="29" fillId="0" borderId="16" xfId="26" applyNumberFormat="1" applyFont="1" applyBorder="1" applyAlignment="1">
      <alignment horizontal="center"/>
    </xf>
    <xf numFmtId="0" fontId="28" fillId="0" borderId="19" xfId="26" applyFont="1" applyBorder="1"/>
    <xf numFmtId="2" fontId="29" fillId="0" borderId="17" xfId="26" applyNumberFormat="1" applyFont="1" applyBorder="1"/>
    <xf numFmtId="2" fontId="29" fillId="0" borderId="17" xfId="26" applyNumberFormat="1" applyFont="1" applyBorder="1" applyAlignment="1">
      <alignment horizontal="center"/>
    </xf>
    <xf numFmtId="165" fontId="29" fillId="0" borderId="17" xfId="26" applyNumberFormat="1" applyFont="1" applyBorder="1" applyAlignment="1">
      <alignment horizontal="right"/>
    </xf>
    <xf numFmtId="165" fontId="29" fillId="0" borderId="17" xfId="26" applyNumberFormat="1" applyFont="1" applyBorder="1" applyAlignment="1">
      <alignment horizontal="center"/>
    </xf>
    <xf numFmtId="165" fontId="29" fillId="0" borderId="19" xfId="26" applyNumberFormat="1" applyFont="1" applyBorder="1"/>
    <xf numFmtId="2" fontId="23" fillId="0" borderId="21" xfId="0" applyNumberFormat="1" applyFont="1" applyBorder="1" applyAlignment="1">
      <alignment horizontal="right"/>
    </xf>
    <xf numFmtId="2" fontId="23" fillId="0" borderId="22" xfId="0" applyNumberFormat="1" applyFont="1" applyBorder="1" applyAlignment="1">
      <alignment horizontal="right"/>
    </xf>
    <xf numFmtId="16" fontId="23" fillId="0" borderId="23" xfId="0" applyNumberFormat="1" applyFont="1" applyBorder="1" applyAlignment="1">
      <alignment horizontal="right"/>
    </xf>
    <xf numFmtId="2" fontId="23" fillId="0" borderId="28" xfId="0" applyNumberFormat="1" applyFont="1" applyBorder="1" applyAlignment="1">
      <alignment horizontal="right"/>
    </xf>
    <xf numFmtId="16" fontId="23" fillId="0" borderId="27" xfId="0" applyNumberFormat="1" applyFont="1" applyBorder="1" applyAlignment="1">
      <alignment horizontal="right"/>
    </xf>
    <xf numFmtId="2" fontId="23" fillId="0" borderId="27" xfId="0" applyNumberFormat="1" applyFont="1" applyBorder="1" applyAlignment="1">
      <alignment horizontal="right"/>
    </xf>
    <xf numFmtId="0" fontId="30" fillId="0" borderId="0" xfId="43" applyFont="1"/>
    <xf numFmtId="2" fontId="30" fillId="0" borderId="0" xfId="43" applyNumberFormat="1" applyFont="1"/>
    <xf numFmtId="2" fontId="31" fillId="0" borderId="0" xfId="43" applyNumberFormat="1" applyFont="1" applyBorder="1"/>
    <xf numFmtId="16" fontId="30" fillId="0" borderId="23" xfId="43" applyNumberFormat="1" applyFont="1" applyFill="1" applyBorder="1" applyAlignment="1">
      <alignment horizontal="right"/>
    </xf>
    <xf numFmtId="2" fontId="30" fillId="0" borderId="21" xfId="43" applyNumberFormat="1" applyFont="1" applyBorder="1" applyAlignment="1">
      <alignment horizontal="right"/>
    </xf>
    <xf numFmtId="2" fontId="30" fillId="0" borderId="22" xfId="43" applyNumberFormat="1" applyFont="1" applyBorder="1" applyAlignment="1">
      <alignment horizontal="right"/>
    </xf>
    <xf numFmtId="2" fontId="30" fillId="0" borderId="27" xfId="43" applyNumberFormat="1" applyFont="1" applyBorder="1" applyAlignment="1">
      <alignment horizontal="right"/>
    </xf>
    <xf numFmtId="2" fontId="30" fillId="0" borderId="28" xfId="43" applyNumberFormat="1" applyFont="1" applyBorder="1" applyAlignment="1">
      <alignment horizontal="right"/>
    </xf>
    <xf numFmtId="16" fontId="30" fillId="0" borderId="27" xfId="43" applyNumberFormat="1" applyFont="1" applyFill="1" applyBorder="1" applyAlignment="1">
      <alignment horizontal="right"/>
    </xf>
    <xf numFmtId="2" fontId="30" fillId="0" borderId="20" xfId="43" applyNumberFormat="1" applyFont="1" applyBorder="1" applyAlignment="1">
      <alignment horizontal="right"/>
    </xf>
  </cellXfs>
  <cellStyles count="44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Normal 2" xfId="43" xr:uid="{2D4A1A5E-2A2E-4145-8ACD-C5A17B8C0D2A}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H41Y38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Y.65 </a:t>
            </a:r>
            <a:r>
              <a:rPr lang="th-TH"/>
              <a:t>น้ำปี้ บ้านพี้ใต้ อ.บ้านหลวง จ.น่าน</a:t>
            </a:r>
          </a:p>
        </c:rich>
      </c:tx>
      <c:layout>
        <c:manualLayout>
          <c:xMode val="edge"/>
          <c:yMode val="edge"/>
          <c:x val="0.30854605993340734"/>
          <c:y val="2.6101141924959218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654827968923418"/>
          <c:y val="0.24469820554649266"/>
          <c:w val="0.7769145394006659"/>
          <c:h val="0.58564437194127239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05-45EE-BBCA-F9A637731991}"/>
                </c:ext>
              </c:extLst>
            </c:dLbl>
            <c:dLbl>
              <c:idx val="20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05-45EE-BBCA-F9A637731991}"/>
                </c:ext>
              </c:extLst>
            </c:dLbl>
            <c:dLbl>
              <c:idx val="21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05-45EE-BBCA-F9A6377319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Y.65'!$A$9:$A$14</c:f>
              <c:numCache>
                <c:formatCode>General</c:formatCode>
                <c:ptCount val="6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  <c:pt idx="4">
                  <c:v>2565</c:v>
                </c:pt>
                <c:pt idx="5">
                  <c:v>2566</c:v>
                </c:pt>
              </c:numCache>
            </c:numRef>
          </c:cat>
          <c:val>
            <c:numRef>
              <c:f>'Data Y.65'!$Q$9:$Q$14</c:f>
              <c:numCache>
                <c:formatCode>0.00</c:formatCode>
                <c:ptCount val="6"/>
                <c:pt idx="0">
                  <c:v>2.4799999999999613</c:v>
                </c:pt>
                <c:pt idx="1">
                  <c:v>3</c:v>
                </c:pt>
                <c:pt idx="2">
                  <c:v>1.8999999999999773</c:v>
                </c:pt>
                <c:pt idx="3">
                  <c:v>2.6899999999999977</c:v>
                </c:pt>
                <c:pt idx="4">
                  <c:v>3.0999999999999659</c:v>
                </c:pt>
                <c:pt idx="5" formatCode="General">
                  <c:v>1.8799999999999955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05-45EE-BBCA-F9A637731991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Y.65'!$A$9:$A$14</c:f>
              <c:numCache>
                <c:formatCode>General</c:formatCode>
                <c:ptCount val="6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  <c:pt idx="4">
                  <c:v>2565</c:v>
                </c:pt>
                <c:pt idx="5">
                  <c:v>2566</c:v>
                </c:pt>
              </c:numCache>
            </c:numRef>
          </c:cat>
          <c:val>
            <c:numRef>
              <c:f>'Data Y.65'!$R$9:$R$14</c:f>
              <c:numCache>
                <c:formatCode>0.00</c:formatCode>
                <c:ptCount val="6"/>
                <c:pt idx="0">
                  <c:v>0.27999999999997272</c:v>
                </c:pt>
                <c:pt idx="1">
                  <c:v>9.9999999999965894E-2</c:v>
                </c:pt>
                <c:pt idx="2">
                  <c:v>9.9999999999965894E-2</c:v>
                </c:pt>
                <c:pt idx="3">
                  <c:v>0.12999999999999545</c:v>
                </c:pt>
                <c:pt idx="4">
                  <c:v>0.29999999999995453</c:v>
                </c:pt>
                <c:pt idx="5" formatCode="General">
                  <c:v>0.18999999999999773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05-45EE-BBCA-F9A637731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66238032"/>
        <c:axId val="1"/>
      </c:barChart>
      <c:catAx>
        <c:axId val="146623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94783573806881"/>
              <c:y val="0.90701468189233281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2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2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9.9889012208657056E-3"/>
              <c:y val="0.43066884176182707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466238032"/>
        <c:crosses val="autoZero"/>
        <c:crossBetween val="between"/>
        <c:majorUnit val="1"/>
        <c:minorUnit val="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81576026637066"/>
          <c:y val="0.26427406199021208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Y.65 </a:t>
            </a:r>
            <a:r>
              <a:rPr lang="th-TH"/>
              <a:t>น้ำปี้ บ้านพี้ใต้ อ.บ้านหลวง จ.น่าน</a:t>
            </a:r>
          </a:p>
        </c:rich>
      </c:tx>
      <c:layout>
        <c:manualLayout>
          <c:xMode val="edge"/>
          <c:yMode val="edge"/>
          <c:x val="0.34850051706308172"/>
          <c:y val="3.2203389830508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89038262668046"/>
          <c:y val="0.24067796610169492"/>
          <c:w val="0.78386763185108588"/>
          <c:h val="0.564406779661016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5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FB-4C4F-8CCE-D6188F8ECE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Y.65'!$A$9:$A$14</c:f>
              <c:numCache>
                <c:formatCode>General</c:formatCode>
                <c:ptCount val="6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  <c:pt idx="4">
                  <c:v>2565</c:v>
                </c:pt>
                <c:pt idx="5">
                  <c:v>2566</c:v>
                </c:pt>
              </c:numCache>
            </c:numRef>
          </c:cat>
          <c:val>
            <c:numRef>
              <c:f>'Data Y.65'!$C$9:$C$14</c:f>
              <c:numCache>
                <c:formatCode>0.00</c:formatCode>
                <c:ptCount val="6"/>
                <c:pt idx="0">
                  <c:v>34.950000000000003</c:v>
                </c:pt>
                <c:pt idx="1">
                  <c:v>60.36</c:v>
                </c:pt>
                <c:pt idx="2">
                  <c:v>14.1</c:v>
                </c:pt>
                <c:pt idx="3">
                  <c:v>17.63</c:v>
                </c:pt>
                <c:pt idx="4">
                  <c:v>52.1</c:v>
                </c:pt>
                <c:pt idx="5">
                  <c:v>11.25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FB-4C4F-8CCE-D6188F8EC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27893040"/>
        <c:axId val="1"/>
      </c:barChart>
      <c:catAx>
        <c:axId val="152789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5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707342295760081"/>
              <c:y val="0.89830508474576276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5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5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62711864406779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527893040"/>
        <c:crosses val="autoZero"/>
        <c:crossBetween val="between"/>
        <c:majorUnit val="10"/>
        <c:minorUnit val="1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Y.65 </a:t>
            </a:r>
            <a:r>
              <a:rPr lang="th-TH"/>
              <a:t>น้ำปี้ บ้านพี้ใต้ อ.บ้านหลวง จ.น่าน</a:t>
            </a:r>
          </a:p>
        </c:rich>
      </c:tx>
      <c:layout>
        <c:manualLayout>
          <c:xMode val="edge"/>
          <c:yMode val="edge"/>
          <c:x val="0.34850051706308172"/>
          <c:y val="3.2203389830508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5387797311272"/>
          <c:y val="0.24067796610169492"/>
          <c:w val="0.78800413650465362"/>
          <c:h val="0.564406779661016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Y.65'!$A$9:$A$14</c:f>
              <c:numCache>
                <c:formatCode>General</c:formatCode>
                <c:ptCount val="6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  <c:pt idx="4">
                  <c:v>2565</c:v>
                </c:pt>
                <c:pt idx="5">
                  <c:v>2566</c:v>
                </c:pt>
              </c:numCache>
            </c:numRef>
          </c:cat>
          <c:val>
            <c:numRef>
              <c:f>'Data Y.65'!$I$9:$I$14</c:f>
              <c:numCache>
                <c:formatCode>0.00</c:formatCode>
                <c:ptCount val="6"/>
                <c:pt idx="0">
                  <c:v>0.04</c:v>
                </c:pt>
                <c:pt idx="1">
                  <c:v>4.0000000000000001E-3</c:v>
                </c:pt>
                <c:pt idx="2">
                  <c:v>0.01</c:v>
                </c:pt>
                <c:pt idx="3">
                  <c:v>0</c:v>
                </c:pt>
                <c:pt idx="4">
                  <c:v>0.12</c:v>
                </c:pt>
                <c:pt idx="5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C-4312-ABD8-6F9600909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1338000"/>
        <c:axId val="1"/>
      </c:barChart>
      <c:catAx>
        <c:axId val="146133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5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500517063081694"/>
              <c:y val="0.89830508474576276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5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5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627118644067796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461338000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ปริมาณน้ำสูงสุดประจำปี - ลบ.ม./วิ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สถานี  P.1 แม่น้ำปิง  อ.เมือง  จ.เชียงใหม่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([1]H41p1!$W$42:$W$43,[1]H41p1!$W$52:$W$64,[1]H41p1!$W$65:$W$99)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53-4F01-A3D3-128BFA824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236592"/>
        <c:axId val="1"/>
      </c:lineChart>
      <c:lineChart>
        <c:grouping val="standard"/>
        <c:varyColors val="0"/>
        <c:ser>
          <c:idx val="3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([1]H41p1!$T$42:$T$43,[1]H41p1!$T$52:$T$64,[1]H41p1!$T$65:$T$99)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53-4F01-A3D3-128BFA82413D}"/>
            </c:ext>
          </c:extLst>
        </c:ser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([1]H41p1!$U$42:$U$43,[1]H41p1!$U$52:$U$99)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53-4F01-A3D3-128BFA82413D}"/>
            </c:ext>
          </c:extLst>
        </c:ser>
        <c:ser>
          <c:idx val="1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([1]H41p1!$V$42:$V$43,[1]H41p1!$V$52:$V$99)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53-4F01-A3D3-128BFA824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6623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ปี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"/>
        <c:crossesAt val="-0.8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0.8"/>
          <c:min val="-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เปอร์เซ็นต์ เบี่ยงเบนจากค่าเฉลี่ย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466236592"/>
        <c:crosses val="autoZero"/>
        <c:crossBetween val="midCat"/>
        <c:majorUnit val="0.1"/>
        <c:minorUnit val="0.0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60" verticalDpi="18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653BD7-59BD-AD20-4C6E-8B158545BB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9AF8E7-730C-9FAC-A3CE-318DA38C32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02BB6E-1B91-C7C2-CDE6-7994E5600F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257175</xdr:colOff>
      <xdr:row>8</xdr:row>
      <xdr:rowOff>0</xdr:rowOff>
    </xdr:from>
    <xdr:to>
      <xdr:col>36</xdr:col>
      <xdr:colOff>85725</xdr:colOff>
      <xdr:row>8</xdr:row>
      <xdr:rowOff>0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3D5A0CBA-991B-3576-5B75-DAD85EF13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H41P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41p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34"/>
  <sheetViews>
    <sheetView topLeftCell="A9" zoomScaleNormal="100" workbookViewId="0">
      <selection activeCell="Q17" sqref="Q17"/>
    </sheetView>
  </sheetViews>
  <sheetFormatPr defaultColWidth="10.6640625" defaultRowHeight="21" x14ac:dyDescent="0.45"/>
  <cols>
    <col min="1" max="1" width="5.1640625" style="1" customWidth="1"/>
    <col min="2" max="2" width="7.33203125" style="6" customWidth="1"/>
    <col min="3" max="3" width="8.83203125" style="6" customWidth="1"/>
    <col min="4" max="4" width="7.6640625" style="11" customWidth="1"/>
    <col min="5" max="5" width="7.33203125" style="1" customWidth="1"/>
    <col min="6" max="6" width="8.5" style="6" customWidth="1"/>
    <col min="7" max="7" width="7.6640625" style="11" customWidth="1"/>
    <col min="8" max="8" width="7.33203125" style="6" customWidth="1"/>
    <col min="9" max="9" width="8.5" style="6" customWidth="1"/>
    <col min="10" max="10" width="7.6640625" style="11" customWidth="1"/>
    <col min="11" max="11" width="7.33203125" style="6" customWidth="1"/>
    <col min="12" max="12" width="7.83203125" style="6" customWidth="1"/>
    <col min="13" max="13" width="7.6640625" style="11" customWidth="1"/>
    <col min="14" max="14" width="8.33203125" style="1" customWidth="1"/>
    <col min="15" max="16" width="6.83203125" style="6" customWidth="1"/>
    <col min="17" max="18" width="10.6640625" style="1" customWidth="1"/>
    <col min="19" max="23" width="7.83203125" style="1" customWidth="1"/>
    <col min="24" max="33" width="8.83203125" style="1" customWidth="1"/>
    <col min="34" max="34" width="7.83203125" style="1" customWidth="1"/>
    <col min="35" max="16384" width="10.6640625" style="1"/>
  </cols>
  <sheetData>
    <row r="1" spans="1:41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  <c r="P1" s="3"/>
    </row>
    <row r="2" spans="1:41" ht="6" customHeight="1" x14ac:dyDescent="0.45">
      <c r="A2" s="5"/>
      <c r="D2" s="7"/>
      <c r="E2" s="6"/>
      <c r="G2" s="7"/>
      <c r="I2" s="8"/>
      <c r="J2" s="9"/>
      <c r="K2" s="10"/>
      <c r="L2" s="10"/>
      <c r="N2" s="6"/>
    </row>
    <row r="3" spans="1:41" ht="23.25" customHeight="1" x14ac:dyDescent="0.5">
      <c r="A3" s="52" t="s">
        <v>17</v>
      </c>
      <c r="B3" s="53"/>
      <c r="C3" s="53"/>
      <c r="D3" s="54"/>
      <c r="E3" s="53"/>
      <c r="F3" s="53"/>
      <c r="G3" s="54"/>
      <c r="H3" s="53"/>
      <c r="I3" s="55"/>
      <c r="J3" s="56"/>
      <c r="K3" s="57"/>
      <c r="L3" s="58" t="s">
        <v>18</v>
      </c>
      <c r="M3" s="56"/>
      <c r="N3" s="53"/>
      <c r="O3" s="53"/>
      <c r="P3" s="12"/>
      <c r="AN3" s="13"/>
      <c r="AO3" s="14"/>
    </row>
    <row r="4" spans="1:41" ht="22.5" customHeight="1" x14ac:dyDescent="0.45">
      <c r="A4" s="59" t="s">
        <v>19</v>
      </c>
      <c r="B4" s="60"/>
      <c r="C4" s="60"/>
      <c r="D4" s="54"/>
      <c r="E4" s="53"/>
      <c r="F4" s="53"/>
      <c r="G4" s="54"/>
      <c r="H4" s="53"/>
      <c r="I4" s="61"/>
      <c r="J4" s="62"/>
      <c r="K4" s="57"/>
      <c r="L4" s="57"/>
      <c r="M4" s="56"/>
      <c r="N4" s="53"/>
      <c r="O4" s="53"/>
      <c r="P4" s="12"/>
      <c r="AN4" s="13"/>
      <c r="AO4" s="14"/>
    </row>
    <row r="5" spans="1:41" x14ac:dyDescent="0.45">
      <c r="A5" s="63"/>
      <c r="B5" s="64" t="s">
        <v>2</v>
      </c>
      <c r="C5" s="65"/>
      <c r="D5" s="66"/>
      <c r="E5" s="67"/>
      <c r="F5" s="67"/>
      <c r="G5" s="68"/>
      <c r="H5" s="69" t="s">
        <v>3</v>
      </c>
      <c r="I5" s="67"/>
      <c r="J5" s="70"/>
      <c r="K5" s="67"/>
      <c r="L5" s="67"/>
      <c r="M5" s="71"/>
      <c r="N5" s="72" t="s">
        <v>4</v>
      </c>
      <c r="O5" s="73"/>
      <c r="P5" s="12"/>
      <c r="Q5" s="6">
        <v>343.42</v>
      </c>
      <c r="AN5" s="13"/>
      <c r="AO5" s="14"/>
    </row>
    <row r="6" spans="1:41" x14ac:dyDescent="0.45">
      <c r="A6" s="74" t="s">
        <v>5</v>
      </c>
      <c r="B6" s="75" t="s">
        <v>6</v>
      </c>
      <c r="C6" s="76"/>
      <c r="D6" s="77"/>
      <c r="E6" s="75" t="s">
        <v>7</v>
      </c>
      <c r="F6" s="78"/>
      <c r="G6" s="77"/>
      <c r="H6" s="75" t="s">
        <v>6</v>
      </c>
      <c r="I6" s="78"/>
      <c r="J6" s="77"/>
      <c r="K6" s="75" t="s">
        <v>7</v>
      </c>
      <c r="L6" s="78"/>
      <c r="M6" s="79"/>
      <c r="N6" s="80" t="s">
        <v>1</v>
      </c>
      <c r="O6" s="81"/>
      <c r="P6" s="15"/>
      <c r="AN6" s="13"/>
      <c r="AO6" s="14"/>
    </row>
    <row r="7" spans="1:41" s="6" customFormat="1" x14ac:dyDescent="0.45">
      <c r="A7" s="82" t="s">
        <v>8</v>
      </c>
      <c r="B7" s="83" t="s">
        <v>9</v>
      </c>
      <c r="C7" s="83" t="s">
        <v>10</v>
      </c>
      <c r="D7" s="84" t="s">
        <v>11</v>
      </c>
      <c r="E7" s="85" t="s">
        <v>9</v>
      </c>
      <c r="F7" s="83" t="s">
        <v>10</v>
      </c>
      <c r="G7" s="84" t="s">
        <v>11</v>
      </c>
      <c r="H7" s="83" t="s">
        <v>9</v>
      </c>
      <c r="I7" s="85" t="s">
        <v>10</v>
      </c>
      <c r="J7" s="84" t="s">
        <v>11</v>
      </c>
      <c r="K7" s="86" t="s">
        <v>9</v>
      </c>
      <c r="L7" s="86" t="s">
        <v>10</v>
      </c>
      <c r="M7" s="87" t="s">
        <v>11</v>
      </c>
      <c r="N7" s="86" t="s">
        <v>10</v>
      </c>
      <c r="O7" s="86" t="s">
        <v>12</v>
      </c>
      <c r="P7" s="16"/>
      <c r="AN7" s="13"/>
      <c r="AO7" s="14"/>
    </row>
    <row r="8" spans="1:41" x14ac:dyDescent="0.45">
      <c r="A8" s="88"/>
      <c r="B8" s="89" t="s">
        <v>13</v>
      </c>
      <c r="C8" s="90" t="s">
        <v>14</v>
      </c>
      <c r="D8" s="91"/>
      <c r="E8" s="89" t="s">
        <v>13</v>
      </c>
      <c r="F8" s="90" t="s">
        <v>14</v>
      </c>
      <c r="G8" s="91"/>
      <c r="H8" s="89" t="s">
        <v>13</v>
      </c>
      <c r="I8" s="90" t="s">
        <v>14</v>
      </c>
      <c r="J8" s="92"/>
      <c r="K8" s="89" t="s">
        <v>13</v>
      </c>
      <c r="L8" s="90" t="s">
        <v>14</v>
      </c>
      <c r="M8" s="93"/>
      <c r="N8" s="90" t="s">
        <v>15</v>
      </c>
      <c r="O8" s="89" t="s">
        <v>14</v>
      </c>
      <c r="P8" s="17"/>
      <c r="AN8" s="13"/>
      <c r="AO8" s="14"/>
    </row>
    <row r="9" spans="1:41" x14ac:dyDescent="0.45">
      <c r="A9" s="18">
        <v>2561</v>
      </c>
      <c r="B9" s="19">
        <v>346.02</v>
      </c>
      <c r="C9" s="20">
        <v>34.950000000000003</v>
      </c>
      <c r="D9" s="21">
        <v>44426</v>
      </c>
      <c r="E9" s="22">
        <v>345.94</v>
      </c>
      <c r="F9" s="23">
        <v>31.94</v>
      </c>
      <c r="G9" s="24">
        <v>44426</v>
      </c>
      <c r="H9" s="19">
        <v>343.82</v>
      </c>
      <c r="I9" s="20">
        <v>0.04</v>
      </c>
      <c r="J9" s="21">
        <v>44283</v>
      </c>
      <c r="K9" s="22">
        <v>343.84</v>
      </c>
      <c r="L9" s="23">
        <v>0.06</v>
      </c>
      <c r="M9" s="24">
        <v>44283</v>
      </c>
      <c r="N9" s="19">
        <v>43.76</v>
      </c>
      <c r="O9" s="25">
        <v>1.39</v>
      </c>
      <c r="P9" s="17"/>
      <c r="Q9" s="6">
        <v>2.4799999999999613</v>
      </c>
      <c r="R9" s="6">
        <v>0.27999999999997272</v>
      </c>
      <c r="T9" s="6"/>
      <c r="U9" s="6"/>
      <c r="AN9" s="13"/>
      <c r="AO9" s="14"/>
    </row>
    <row r="10" spans="1:41" x14ac:dyDescent="0.45">
      <c r="A10" s="26">
        <v>2562</v>
      </c>
      <c r="B10" s="19">
        <v>346.54</v>
      </c>
      <c r="C10" s="20">
        <v>60.36</v>
      </c>
      <c r="D10" s="21">
        <v>44425</v>
      </c>
      <c r="E10" s="27">
        <v>346.22</v>
      </c>
      <c r="F10" s="20">
        <v>43.98</v>
      </c>
      <c r="G10" s="28">
        <v>44425</v>
      </c>
      <c r="H10" s="19">
        <v>343.64</v>
      </c>
      <c r="I10" s="20">
        <v>4.0000000000000001E-3</v>
      </c>
      <c r="J10" s="21">
        <v>44329</v>
      </c>
      <c r="K10" s="27">
        <v>343.64</v>
      </c>
      <c r="L10" s="20">
        <v>4.0000000000000001E-3</v>
      </c>
      <c r="M10" s="28">
        <v>44329</v>
      </c>
      <c r="N10" s="19">
        <v>45.01</v>
      </c>
      <c r="O10" s="25">
        <v>1.43</v>
      </c>
      <c r="P10" s="17"/>
      <c r="Q10" s="6">
        <v>3</v>
      </c>
      <c r="R10" s="6">
        <v>9.9999999999965894E-2</v>
      </c>
      <c r="T10" s="6"/>
      <c r="U10" s="6"/>
      <c r="AN10" s="13"/>
      <c r="AO10" s="14"/>
    </row>
    <row r="11" spans="1:41" x14ac:dyDescent="0.45">
      <c r="A11" s="26">
        <v>2563</v>
      </c>
      <c r="B11" s="19">
        <v>345.44</v>
      </c>
      <c r="C11" s="20">
        <v>14.1</v>
      </c>
      <c r="D11" s="21">
        <v>44065</v>
      </c>
      <c r="E11" s="27">
        <v>345.33</v>
      </c>
      <c r="F11" s="20">
        <v>12.11</v>
      </c>
      <c r="G11" s="28">
        <v>44065</v>
      </c>
      <c r="H11" s="19">
        <v>343.64</v>
      </c>
      <c r="I11" s="20">
        <v>0.01</v>
      </c>
      <c r="J11" s="21">
        <v>43929</v>
      </c>
      <c r="K11" s="27">
        <v>343.64</v>
      </c>
      <c r="L11" s="20">
        <v>0.01</v>
      </c>
      <c r="M11" s="28">
        <v>43929</v>
      </c>
      <c r="N11" s="19">
        <v>17.25</v>
      </c>
      <c r="O11" s="25">
        <v>0.55000000000000004</v>
      </c>
      <c r="P11" s="17"/>
      <c r="Q11" s="6">
        <v>1.8999999999999773</v>
      </c>
      <c r="R11" s="6">
        <v>9.9999999999965894E-2</v>
      </c>
      <c r="T11" s="6"/>
      <c r="U11" s="6"/>
      <c r="AN11" s="13"/>
      <c r="AO11" s="14"/>
    </row>
    <row r="12" spans="1:41" x14ac:dyDescent="0.45">
      <c r="A12" s="26">
        <v>2564</v>
      </c>
      <c r="B12" s="94">
        <v>346.23</v>
      </c>
      <c r="C12" s="95">
        <v>17.63</v>
      </c>
      <c r="D12" s="96">
        <v>44361</v>
      </c>
      <c r="E12" s="97">
        <v>345.81</v>
      </c>
      <c r="F12" s="95">
        <v>13.2</v>
      </c>
      <c r="G12" s="98">
        <v>44361</v>
      </c>
      <c r="H12" s="97">
        <v>343.67</v>
      </c>
      <c r="I12" s="95">
        <v>0</v>
      </c>
      <c r="J12" s="98">
        <v>242614</v>
      </c>
      <c r="K12" s="97">
        <v>343.67</v>
      </c>
      <c r="L12" s="95">
        <v>0</v>
      </c>
      <c r="M12" s="98">
        <v>242614</v>
      </c>
      <c r="N12" s="97">
        <v>18.2</v>
      </c>
      <c r="O12" s="99">
        <f>+N12*0.0317097</f>
        <v>0.57711654000000001</v>
      </c>
      <c r="P12" s="17"/>
      <c r="Q12" s="6">
        <v>2.6899999999999977</v>
      </c>
      <c r="R12" s="6">
        <v>0.12999999999999545</v>
      </c>
      <c r="T12" s="6"/>
      <c r="U12" s="6"/>
      <c r="AN12" s="13"/>
      <c r="AO12" s="14"/>
    </row>
    <row r="13" spans="1:41" ht="21.75" x14ac:dyDescent="0.5">
      <c r="A13" s="26">
        <v>2565</v>
      </c>
      <c r="B13" s="104">
        <v>346.64</v>
      </c>
      <c r="C13" s="105">
        <v>52.1</v>
      </c>
      <c r="D13" s="103">
        <v>44794</v>
      </c>
      <c r="E13" s="107">
        <v>346.036</v>
      </c>
      <c r="F13" s="105">
        <v>24.3</v>
      </c>
      <c r="G13" s="108">
        <v>44794</v>
      </c>
      <c r="H13" s="107">
        <v>343.84</v>
      </c>
      <c r="I13" s="105">
        <v>0.12</v>
      </c>
      <c r="J13" s="108">
        <v>243343</v>
      </c>
      <c r="K13" s="107">
        <v>343.84</v>
      </c>
      <c r="L13" s="105">
        <v>0.12</v>
      </c>
      <c r="M13" s="108">
        <v>243343</v>
      </c>
      <c r="N13" s="104">
        <v>25.3</v>
      </c>
      <c r="O13" s="106">
        <v>0.80225541</v>
      </c>
      <c r="P13" s="102"/>
      <c r="Q13" s="101">
        <v>3.0999999999999659</v>
      </c>
      <c r="R13" s="101">
        <v>0.29999999999995453</v>
      </c>
      <c r="T13" s="6"/>
      <c r="U13" s="6"/>
      <c r="AN13" s="13"/>
      <c r="AO13" s="14"/>
    </row>
    <row r="14" spans="1:41" ht="21.75" x14ac:dyDescent="0.5">
      <c r="A14" s="26">
        <v>2566</v>
      </c>
      <c r="B14" s="107">
        <v>345.42</v>
      </c>
      <c r="C14" s="105">
        <v>11.25</v>
      </c>
      <c r="D14" s="103">
        <v>45174</v>
      </c>
      <c r="E14" s="107">
        <v>345.07799999999997</v>
      </c>
      <c r="F14" s="101">
        <v>7.6</v>
      </c>
      <c r="G14" s="108">
        <v>45174</v>
      </c>
      <c r="H14" s="107">
        <v>343.73</v>
      </c>
      <c r="I14" s="105">
        <v>7.0000000000000007E-2</v>
      </c>
      <c r="J14" s="108">
        <v>243374</v>
      </c>
      <c r="K14" s="107">
        <v>343.73</v>
      </c>
      <c r="L14" s="105">
        <v>7.0000000000000007E-2</v>
      </c>
      <c r="M14" s="108">
        <v>243374</v>
      </c>
      <c r="N14" s="104">
        <v>25.87</v>
      </c>
      <c r="O14" s="109">
        <v>0.82032993900000006</v>
      </c>
      <c r="P14" s="102"/>
      <c r="Q14" s="100">
        <v>1.8799999999999955</v>
      </c>
      <c r="R14" s="100">
        <v>0.18999999999999773</v>
      </c>
      <c r="T14" s="6"/>
      <c r="U14" s="6"/>
      <c r="AN14" s="13"/>
    </row>
    <row r="15" spans="1:41" x14ac:dyDescent="0.45">
      <c r="A15" s="26"/>
      <c r="B15" s="19"/>
      <c r="C15" s="20"/>
      <c r="D15" s="21"/>
      <c r="E15" s="27"/>
      <c r="F15" s="20"/>
      <c r="G15" s="28"/>
      <c r="H15" s="27"/>
      <c r="I15" s="20"/>
      <c r="J15" s="28"/>
      <c r="K15" s="27"/>
      <c r="L15" s="20"/>
      <c r="M15" s="28"/>
      <c r="N15" s="19"/>
      <c r="O15" s="25"/>
      <c r="P15" s="17"/>
      <c r="Q15" s="6"/>
      <c r="T15" s="6"/>
    </row>
    <row r="16" spans="1:41" x14ac:dyDescent="0.45">
      <c r="A16" s="26"/>
      <c r="B16" s="19"/>
      <c r="C16" s="20"/>
      <c r="D16" s="28"/>
      <c r="E16" s="27"/>
      <c r="F16" s="20"/>
      <c r="G16" s="28"/>
      <c r="H16" s="19"/>
      <c r="I16" s="20"/>
      <c r="J16" s="21"/>
      <c r="K16" s="27"/>
      <c r="L16" s="20"/>
      <c r="M16" s="21"/>
      <c r="N16" s="27"/>
      <c r="O16" s="25"/>
      <c r="P16" s="17"/>
      <c r="Q16" s="6"/>
      <c r="T16" s="6"/>
    </row>
    <row r="17" spans="1:20" x14ac:dyDescent="0.45">
      <c r="A17" s="26"/>
      <c r="B17" s="19"/>
      <c r="C17" s="20"/>
      <c r="D17" s="28"/>
      <c r="E17" s="27"/>
      <c r="F17" s="20"/>
      <c r="G17" s="28"/>
      <c r="H17" s="19"/>
      <c r="I17" s="20"/>
      <c r="J17" s="21"/>
      <c r="K17" s="27"/>
      <c r="L17" s="20"/>
      <c r="M17" s="21"/>
      <c r="N17" s="27"/>
      <c r="O17" s="25"/>
      <c r="P17" s="17"/>
      <c r="Q17" s="6"/>
      <c r="T17" s="6"/>
    </row>
    <row r="18" spans="1:20" x14ac:dyDescent="0.45">
      <c r="A18" s="26"/>
      <c r="B18" s="19"/>
      <c r="C18" s="20"/>
      <c r="D18" s="28"/>
      <c r="E18" s="27"/>
      <c r="F18" s="20"/>
      <c r="G18" s="28"/>
      <c r="H18" s="19"/>
      <c r="I18" s="20"/>
      <c r="J18" s="21"/>
      <c r="K18" s="27"/>
      <c r="L18" s="20"/>
      <c r="M18" s="28"/>
      <c r="N18" s="19"/>
      <c r="O18" s="25"/>
      <c r="P18" s="17"/>
      <c r="Q18" s="6"/>
      <c r="T18" s="6"/>
    </row>
    <row r="19" spans="1:20" x14ac:dyDescent="0.45">
      <c r="A19" s="26"/>
      <c r="B19" s="19"/>
      <c r="C19" s="20"/>
      <c r="D19" s="28"/>
      <c r="E19" s="27"/>
      <c r="F19" s="20"/>
      <c r="G19" s="28"/>
      <c r="H19" s="19"/>
      <c r="I19" s="20"/>
      <c r="J19" s="21"/>
      <c r="K19" s="27"/>
      <c r="L19" s="20"/>
      <c r="M19" s="28"/>
      <c r="N19" s="19"/>
      <c r="O19" s="25"/>
      <c r="P19" s="17"/>
      <c r="Q19" s="6"/>
      <c r="T19" s="6"/>
    </row>
    <row r="20" spans="1:20" x14ac:dyDescent="0.45">
      <c r="A20" s="26"/>
      <c r="B20" s="19"/>
      <c r="C20" s="20"/>
      <c r="D20" s="28"/>
      <c r="E20" s="27"/>
      <c r="F20" s="20"/>
      <c r="G20" s="28"/>
      <c r="H20" s="19"/>
      <c r="I20" s="20"/>
      <c r="J20" s="21"/>
      <c r="K20" s="27"/>
      <c r="L20" s="20"/>
      <c r="M20" s="28"/>
      <c r="N20" s="19"/>
      <c r="O20" s="25"/>
      <c r="P20" s="17"/>
      <c r="Q20" s="6"/>
      <c r="T20" s="30"/>
    </row>
    <row r="21" spans="1:20" x14ac:dyDescent="0.45">
      <c r="A21" s="26"/>
      <c r="B21" s="19"/>
      <c r="C21" s="20"/>
      <c r="D21" s="28"/>
      <c r="E21" s="27"/>
      <c r="F21" s="20"/>
      <c r="G21" s="28"/>
      <c r="H21" s="19"/>
      <c r="I21" s="20"/>
      <c r="J21" s="21"/>
      <c r="K21" s="27"/>
      <c r="L21" s="20"/>
      <c r="M21" s="28"/>
      <c r="N21" s="19"/>
      <c r="O21" s="25"/>
      <c r="P21" s="17"/>
      <c r="Q21" s="6"/>
      <c r="T21" s="6"/>
    </row>
    <row r="22" spans="1:20" x14ac:dyDescent="0.45">
      <c r="A22" s="26"/>
      <c r="B22" s="19"/>
      <c r="C22" s="20"/>
      <c r="D22" s="28"/>
      <c r="E22" s="27"/>
      <c r="F22" s="20"/>
      <c r="G22" s="28"/>
      <c r="H22" s="19"/>
      <c r="I22" s="20"/>
      <c r="J22" s="21"/>
      <c r="K22" s="27"/>
      <c r="L22" s="20"/>
      <c r="M22" s="28"/>
      <c r="N22" s="19"/>
      <c r="O22" s="25"/>
      <c r="P22" s="17"/>
      <c r="Q22" s="6"/>
      <c r="T22" s="6"/>
    </row>
    <row r="23" spans="1:20" x14ac:dyDescent="0.45">
      <c r="A23" s="26"/>
      <c r="B23" s="19"/>
      <c r="C23" s="20"/>
      <c r="D23" s="28"/>
      <c r="E23" s="27"/>
      <c r="F23" s="20"/>
      <c r="G23" s="28"/>
      <c r="H23" s="19"/>
      <c r="I23" s="20"/>
      <c r="J23" s="21"/>
      <c r="K23" s="27"/>
      <c r="L23" s="20"/>
      <c r="M23" s="28"/>
      <c r="N23" s="19"/>
      <c r="O23" s="25"/>
      <c r="P23" s="17"/>
      <c r="Q23" s="6"/>
      <c r="T23" s="6"/>
    </row>
    <row r="24" spans="1:20" x14ac:dyDescent="0.45">
      <c r="A24" s="26"/>
      <c r="B24" s="19"/>
      <c r="C24" s="20"/>
      <c r="D24" s="28"/>
      <c r="E24" s="27"/>
      <c r="F24" s="20"/>
      <c r="G24" s="28"/>
      <c r="H24" s="19"/>
      <c r="I24" s="20"/>
      <c r="J24" s="21"/>
      <c r="K24" s="27"/>
      <c r="L24" s="20"/>
      <c r="M24" s="28"/>
      <c r="N24" s="19"/>
      <c r="O24" s="25"/>
      <c r="P24" s="17"/>
      <c r="Q24" s="6"/>
      <c r="T24" s="6"/>
    </row>
    <row r="25" spans="1:20" x14ac:dyDescent="0.45">
      <c r="A25" s="26"/>
      <c r="B25" s="19"/>
      <c r="C25" s="20"/>
      <c r="D25" s="28"/>
      <c r="E25" s="27"/>
      <c r="F25" s="20"/>
      <c r="G25" s="28"/>
      <c r="H25" s="19"/>
      <c r="I25" s="20"/>
      <c r="J25" s="21"/>
      <c r="K25" s="27"/>
      <c r="L25" s="20"/>
      <c r="M25" s="28"/>
      <c r="N25" s="19"/>
      <c r="O25" s="25"/>
      <c r="P25" s="17"/>
      <c r="Q25" s="6"/>
    </row>
    <row r="26" spans="1:20" x14ac:dyDescent="0.45">
      <c r="A26" s="26"/>
      <c r="B26" s="19"/>
      <c r="C26" s="20"/>
      <c r="D26" s="28"/>
      <c r="E26" s="27"/>
      <c r="F26" s="20"/>
      <c r="G26" s="28"/>
      <c r="H26" s="19"/>
      <c r="I26" s="20"/>
      <c r="J26" s="21"/>
      <c r="K26" s="27"/>
      <c r="L26" s="20"/>
      <c r="M26" s="28"/>
      <c r="N26" s="19"/>
      <c r="O26" s="25"/>
      <c r="P26" s="17"/>
      <c r="Q26" s="6"/>
    </row>
    <row r="27" spans="1:20" ht="22.5" customHeight="1" x14ac:dyDescent="0.45">
      <c r="A27" s="26"/>
      <c r="B27" s="19"/>
      <c r="C27" s="20"/>
      <c r="D27" s="21"/>
      <c r="E27" s="27"/>
      <c r="F27" s="20"/>
      <c r="G27" s="28"/>
      <c r="H27" s="19"/>
      <c r="I27" s="20"/>
      <c r="J27" s="21"/>
      <c r="K27" s="27"/>
      <c r="L27" s="20"/>
      <c r="M27" s="28"/>
      <c r="N27" s="19"/>
      <c r="O27" s="25"/>
      <c r="P27" s="17"/>
    </row>
    <row r="28" spans="1:20" x14ac:dyDescent="0.45">
      <c r="A28" s="26"/>
      <c r="B28" s="19"/>
      <c r="C28" s="20"/>
      <c r="D28" s="21"/>
      <c r="E28" s="27"/>
      <c r="F28" s="20"/>
      <c r="G28" s="28"/>
      <c r="H28" s="19"/>
      <c r="I28" s="20"/>
      <c r="J28" s="21"/>
      <c r="K28" s="27"/>
      <c r="L28" s="20"/>
      <c r="M28" s="28"/>
      <c r="N28" s="19"/>
      <c r="O28" s="25"/>
      <c r="P28" s="17"/>
      <c r="Q28" s="6"/>
    </row>
    <row r="29" spans="1:20" x14ac:dyDescent="0.45">
      <c r="A29" s="29"/>
      <c r="B29" s="19"/>
      <c r="C29" s="20"/>
      <c r="D29" s="21"/>
      <c r="E29" s="27"/>
      <c r="F29" s="20"/>
      <c r="G29" s="28"/>
      <c r="H29" s="19"/>
      <c r="I29" s="20"/>
      <c r="J29" s="21"/>
      <c r="K29" s="27"/>
      <c r="L29" s="20"/>
      <c r="M29" s="28"/>
      <c r="N29" s="19"/>
      <c r="O29" s="25"/>
      <c r="P29" s="17"/>
      <c r="Q29" s="6"/>
    </row>
    <row r="30" spans="1:20" x14ac:dyDescent="0.45">
      <c r="A30" s="26"/>
      <c r="B30" s="19"/>
      <c r="C30" s="20"/>
      <c r="D30" s="21"/>
      <c r="E30" s="27"/>
      <c r="F30" s="20"/>
      <c r="G30" s="28"/>
      <c r="H30" s="19"/>
      <c r="I30" s="20"/>
      <c r="J30" s="21"/>
      <c r="K30" s="27"/>
      <c r="L30" s="20"/>
      <c r="M30" s="28"/>
      <c r="N30" s="19"/>
      <c r="O30" s="25"/>
      <c r="P30" s="17"/>
    </row>
    <row r="31" spans="1:20" ht="23.1" customHeight="1" x14ac:dyDescent="0.45">
      <c r="A31" s="29"/>
      <c r="B31" s="19"/>
      <c r="C31" s="20"/>
      <c r="D31" s="31"/>
      <c r="E31" s="27"/>
      <c r="F31" s="20"/>
      <c r="G31" s="28"/>
      <c r="H31" s="32"/>
      <c r="I31" s="20"/>
      <c r="J31" s="21"/>
      <c r="K31" s="27"/>
      <c r="L31" s="20"/>
      <c r="M31" s="28"/>
      <c r="N31" s="19"/>
      <c r="O31" s="25"/>
    </row>
    <row r="32" spans="1:20" ht="23.1" customHeight="1" x14ac:dyDescent="0.45">
      <c r="A32" s="29"/>
      <c r="B32" s="19"/>
      <c r="C32" s="20"/>
      <c r="D32" s="21"/>
      <c r="E32" s="27"/>
      <c r="F32" s="20"/>
      <c r="G32" s="28"/>
      <c r="H32" s="32"/>
      <c r="I32" s="20"/>
      <c r="J32" s="21"/>
      <c r="K32" s="27"/>
      <c r="L32" s="20"/>
      <c r="M32" s="28"/>
      <c r="N32" s="19"/>
      <c r="O32" s="25"/>
    </row>
    <row r="33" spans="1:15" ht="23.1" customHeight="1" x14ac:dyDescent="0.45">
      <c r="A33" s="29"/>
      <c r="B33" s="33"/>
      <c r="C33" s="34"/>
      <c r="D33" s="35" t="s">
        <v>16</v>
      </c>
      <c r="E33" s="36"/>
      <c r="F33" s="34"/>
      <c r="G33" s="37"/>
      <c r="H33" s="38"/>
      <c r="I33" s="34"/>
      <c r="J33" s="39"/>
      <c r="K33" s="36"/>
      <c r="L33" s="34"/>
      <c r="M33" s="40"/>
      <c r="N33" s="33"/>
      <c r="O33" s="41"/>
    </row>
    <row r="34" spans="1:15" ht="23.1" customHeight="1" x14ac:dyDescent="0.45">
      <c r="A34" s="42"/>
      <c r="B34" s="43"/>
      <c r="C34" s="44"/>
      <c r="D34" s="45"/>
      <c r="E34" s="46"/>
      <c r="F34" s="44"/>
      <c r="G34" s="47"/>
      <c r="H34" s="48"/>
      <c r="I34" s="44"/>
      <c r="J34" s="49"/>
      <c r="K34" s="46"/>
      <c r="L34" s="44"/>
      <c r="M34" s="50"/>
      <c r="N34" s="43"/>
      <c r="O34" s="51"/>
    </row>
  </sheetData>
  <phoneticPr fontId="19" type="noConversion"/>
  <pageMargins left="0.78" right="0.14000000000000001" top="0.73" bottom="0.54" header="0.5" footer="0.5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Y.65</vt:lpstr>
      <vt:lpstr>กราฟ-Y.65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2010-12-01T07:09:38Z</cp:lastPrinted>
  <dcterms:created xsi:type="dcterms:W3CDTF">1994-01-31T08:04:27Z</dcterms:created>
  <dcterms:modified xsi:type="dcterms:W3CDTF">2024-06-20T01:53:05Z</dcterms:modified>
</cp:coreProperties>
</file>