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activeTab="0"/>
  </bookViews>
  <sheets>
    <sheet name="เฉลี่ย-G" sheetId="1" r:id="rId1"/>
    <sheet name="สูงสุด-G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<sst xmlns="http://schemas.openxmlformats.org/spreadsheetml/2006/main" count="66" uniqueCount="30">
  <si>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</si>
  <si>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</si>
  <si>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</si>
  <si>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</si>
  <si>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</si>
  <si>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</si>
  <si>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 xml:space="preserve"> </t>
  </si>
  <si>
    <t>ปริมาณน้ำเฉลี่ย</t>
  </si>
  <si>
    <t>runoff yield</t>
  </si>
  <si>
    <t>Mean annual</t>
  </si>
  <si>
    <t>ช่วงข้อมูล</t>
  </si>
  <si>
    <t>ปี</t>
  </si>
  <si>
    <r>
      <t>กม</t>
    </r>
    <r>
      <rPr>
        <vertAlign val="superscript"/>
        <sz val="16"/>
        <color indexed="12"/>
        <rFont val="AngsanaUPC"/>
        <family val="1"/>
      </rPr>
      <t>2</t>
    </r>
  </si>
  <si>
    <t>G2.A</t>
  </si>
  <si>
    <t>G.4</t>
  </si>
  <si>
    <t>G.7</t>
  </si>
  <si>
    <t>G.8</t>
  </si>
  <si>
    <t>G.9</t>
  </si>
  <si>
    <t>G.10</t>
  </si>
  <si>
    <t>G.11</t>
  </si>
  <si>
    <t>2501-2525</t>
  </si>
  <si>
    <t>2529-2535</t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</si>
  <si>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</si>
  <si>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</si>
  <si>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r>
      <t>กม</t>
    </r>
    <r>
      <rPr>
        <b/>
        <vertAlign val="superscript"/>
        <sz val="18"/>
        <color indexed="12"/>
        <rFont val="Cordia New"/>
        <family val="2"/>
      </rPr>
      <t>2</t>
    </r>
  </si>
  <si>
    <t>2543-2559</t>
  </si>
  <si>
    <t>2537-2559</t>
  </si>
  <si>
    <t>2542-2559</t>
  </si>
  <si>
    <t>2546-2559</t>
  </si>
  <si>
    <t>2548-2559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</si>
</sst>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_-* #,##0.0000_-;\-* #,##0.0000_-;_-* &quot;-&quot;????_-;_-@_-"/>
  </numFmts>
  <fonts count="50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4"/>
      <color indexed="8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sz val="14"/>
      <color indexed="10"/>
      <name val="AngsanaUPC"/>
      <family val="1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vertAlign val="superscript"/>
      <sz val="16"/>
      <color indexed="12"/>
      <name val="AngsanaUPC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b/>
      <sz val="14"/>
      <name val="AngsanaUPC"/>
      <family val="1"/>
    </font>
    <font>
      <b/>
      <vertAlign val="superscript"/>
      <sz val="14"/>
      <name val="AngsanaUPC"/>
      <family val="1"/>
    </font>
    <font>
      <b/>
      <sz val="14"/>
      <color indexed="10"/>
      <name val="AngsanaUPC"/>
      <family val="1"/>
    </font>
    <font>
      <b/>
      <sz val="15"/>
      <color indexed="12"/>
      <name val="Angsana New"/>
      <family val="1"/>
    </font>
    <font>
      <b/>
      <sz val="13"/>
      <color indexed="10"/>
      <name val="Cordia New"/>
      <family val="2"/>
    </font>
    <font>
      <b/>
      <sz val="13"/>
      <name val="Cordia New"/>
      <family val="2"/>
    </font>
    <font>
      <b/>
      <sz val="13"/>
      <color indexed="12"/>
      <name val="Cordia New"/>
      <family val="2"/>
    </font>
    <font>
      <sz val="12"/>
      <name val="Cordia New"/>
      <family val="0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vertAlign val="superscript"/>
      <sz val="11"/>
      <color indexed="12"/>
      <name val="Tahoma"/>
      <family val="2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u val="single"/>
      <sz val="14"/>
      <color indexed="12"/>
      <name val="AngsanaUPC"/>
      <family val="1"/>
    </font>
    <font>
      <b/>
      <sz val="14"/>
      <color indexed="12"/>
      <name val="Cordia New"/>
      <family val="2"/>
    </font>
    <font>
      <b/>
      <vertAlign val="superscript"/>
      <sz val="18"/>
      <color indexed="12"/>
      <name val="Cordia New"/>
      <family val="2"/>
    </font>
    <font>
      <b/>
      <sz val="10"/>
      <color indexed="12"/>
      <name val="Tahoma"/>
      <family val="2"/>
    </font>
    <font>
      <b/>
      <vertAlign val="superscript"/>
      <sz val="10"/>
      <color indexed="12"/>
      <name val="Tahoma"/>
      <family val="2"/>
    </font>
    <font>
      <sz val="14"/>
      <color indexed="10"/>
      <name val="Cordia New"/>
      <family val="2"/>
    </font>
    <font>
      <sz val="12"/>
      <color indexed="12"/>
      <name val="Angsana New"/>
      <family val="1"/>
    </font>
    <font>
      <vertAlign val="superscript"/>
      <sz val="12"/>
      <color indexed="12"/>
      <name val="Angsana New"/>
      <family val="1"/>
    </font>
    <font>
      <sz val="12"/>
      <name val="AngsanaUPC"/>
      <family val="1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5" applyNumberFormat="1" applyFont="1" applyBorder="1" applyAlignment="1">
      <alignment horizontal="center" vertical="justify"/>
      <protection/>
    </xf>
    <xf numFmtId="2" fontId="2" fillId="0" borderId="2" xfId="15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1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15" applyNumberFormat="1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0" fontId="0" fillId="0" borderId="3" xfId="0" applyBorder="1" applyAlignment="1">
      <alignment horizontal="center" vertical="center"/>
    </xf>
    <xf numFmtId="1" fontId="2" fillId="0" borderId="4" xfId="15" applyNumberFormat="1" applyFont="1" applyFill="1" applyBorder="1" applyAlignment="1" applyProtection="1">
      <alignment horizontal="center" vertical="center"/>
      <protection/>
    </xf>
    <xf numFmtId="0" fontId="2" fillId="0" borderId="4" xfId="15" applyFont="1" applyFill="1" applyBorder="1" applyAlignment="1">
      <alignment horizontal="center" vertical="center"/>
      <protection/>
    </xf>
    <xf numFmtId="2" fontId="16" fillId="0" borderId="4" xfId="15" applyNumberFormat="1" applyFont="1" applyFill="1" applyBorder="1" applyAlignment="1">
      <alignment horizontal="center" vertical="center"/>
      <protection/>
    </xf>
    <xf numFmtId="0" fontId="18" fillId="0" borderId="4" xfId="15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 applyProtection="1">
      <alignment horizontal="center" vertical="center"/>
      <protection/>
    </xf>
    <xf numFmtId="2" fontId="16" fillId="0" borderId="0" xfId="15" applyNumberFormat="1" applyFont="1" applyFill="1" applyBorder="1" applyAlignment="1">
      <alignment horizontal="center" vertical="center"/>
      <protection/>
    </xf>
    <xf numFmtId="0" fontId="18" fillId="0" borderId="0" xfId="15" applyFont="1" applyFill="1" applyBorder="1" applyAlignment="1">
      <alignment horizontal="center" vertical="center"/>
      <protection/>
    </xf>
    <xf numFmtId="1" fontId="16" fillId="0" borderId="0" xfId="15" applyNumberFormat="1" applyFont="1" applyFill="1" applyBorder="1" applyAlignment="1">
      <alignment horizontal="center" vertical="center"/>
      <protection/>
    </xf>
    <xf numFmtId="1" fontId="17" fillId="0" borderId="0" xfId="0" applyNumberFormat="1" applyFont="1" applyFill="1" applyBorder="1" applyAlignment="1">
      <alignment horizontal="center" vertical="center"/>
    </xf>
    <xf numFmtId="0" fontId="2" fillId="0" borderId="0" xfId="15" applyFont="1" applyFill="1" applyBorder="1">
      <alignment/>
      <protection/>
    </xf>
    <xf numFmtId="1" fontId="16" fillId="0" borderId="0" xfId="15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6" fillId="0" borderId="0" xfId="15" applyFont="1" applyFill="1" applyBorder="1" applyAlignment="1">
      <alignment horizontal="center" vertical="center"/>
      <protection/>
    </xf>
    <xf numFmtId="1" fontId="28" fillId="0" borderId="0" xfId="15" applyNumberFormat="1" applyFont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>
      <alignment horizontal="center" vertical="center"/>
    </xf>
    <xf numFmtId="0" fontId="16" fillId="0" borderId="0" xfId="15" applyFont="1" applyBorder="1" applyAlignment="1">
      <alignment horizontal="center" vertical="center"/>
      <protection/>
    </xf>
    <xf numFmtId="210" fontId="11" fillId="0" borderId="0" xfId="16" applyNumberFormat="1" applyFont="1" applyBorder="1" applyAlignment="1">
      <alignment horizontal="center" vertical="center"/>
    </xf>
    <xf numFmtId="1" fontId="2" fillId="8" borderId="5" xfId="15" applyNumberFormat="1" applyFont="1" applyFill="1" applyBorder="1" applyAlignment="1" applyProtection="1">
      <alignment horizontal="center" vertical="center"/>
      <protection/>
    </xf>
    <xf numFmtId="0" fontId="2" fillId="8" borderId="5" xfId="15" applyFont="1" applyFill="1" applyBorder="1" applyAlignment="1">
      <alignment horizontal="center" vertical="center"/>
      <protection/>
    </xf>
    <xf numFmtId="1" fontId="2" fillId="8" borderId="6" xfId="15" applyNumberFormat="1" applyFont="1" applyFill="1" applyBorder="1" applyAlignment="1" applyProtection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1" fontId="16" fillId="3" borderId="7" xfId="15" applyNumberFormat="1" applyFont="1" applyFill="1" applyBorder="1" applyAlignment="1" applyProtection="1">
      <alignment horizontal="center" vertical="center"/>
      <protection/>
    </xf>
    <xf numFmtId="0" fontId="11" fillId="3" borderId="7" xfId="15" applyFont="1" applyFill="1" applyBorder="1" applyAlignment="1">
      <alignment horizontal="center" vertical="center"/>
      <protection/>
    </xf>
    <xf numFmtId="1" fontId="18" fillId="3" borderId="7" xfId="0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2" fillId="3" borderId="7" xfId="15" applyFont="1" applyFill="1" applyBorder="1" applyAlignment="1">
      <alignment horizontal="center" vertical="center"/>
      <protection/>
    </xf>
    <xf numFmtId="1" fontId="30" fillId="3" borderId="7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207" fontId="16" fillId="3" borderId="10" xfId="0" applyNumberFormat="1" applyFont="1" applyFill="1" applyBorder="1" applyAlignment="1">
      <alignment horizontal="center" vertical="center"/>
    </xf>
    <xf numFmtId="207" fontId="16" fillId="3" borderId="11" xfId="0" applyNumberFormat="1" applyFont="1" applyFill="1" applyBorder="1" applyAlignment="1">
      <alignment horizontal="center" vertical="center"/>
    </xf>
    <xf numFmtId="1" fontId="2" fillId="3" borderId="7" xfId="15" applyNumberFormat="1" applyFont="1" applyFill="1" applyBorder="1" applyAlignment="1" applyProtection="1">
      <alignment horizontal="center" vertical="center"/>
      <protection/>
    </xf>
    <xf numFmtId="0" fontId="16" fillId="3" borderId="7" xfId="15" applyFont="1" applyFill="1" applyBorder="1" applyAlignment="1">
      <alignment horizontal="center" vertical="center"/>
      <protection/>
    </xf>
    <xf numFmtId="0" fontId="36" fillId="7" borderId="12" xfId="0" applyFont="1" applyFill="1" applyBorder="1" applyAlignment="1">
      <alignment horizontal="center" vertical="justify"/>
    </xf>
    <xf numFmtId="0" fontId="35" fillId="7" borderId="12" xfId="0" applyFont="1" applyFill="1" applyBorder="1" applyAlignment="1">
      <alignment horizontal="center" vertical="justify"/>
    </xf>
    <xf numFmtId="0" fontId="36" fillId="7" borderId="13" xfId="0" applyFont="1" applyFill="1" applyBorder="1" applyAlignment="1">
      <alignment horizontal="center" vertical="justify"/>
    </xf>
    <xf numFmtId="0" fontId="36" fillId="7" borderId="14" xfId="0" applyFont="1" applyFill="1" applyBorder="1" applyAlignment="1">
      <alignment horizontal="center" vertical="center"/>
    </xf>
    <xf numFmtId="1" fontId="35" fillId="7" borderId="15" xfId="15" applyNumberFormat="1" applyFont="1" applyFill="1" applyBorder="1" applyAlignment="1" applyProtection="1">
      <alignment horizontal="center" vertical="center"/>
      <protection/>
    </xf>
    <xf numFmtId="2" fontId="17" fillId="7" borderId="15" xfId="0" applyNumberFormat="1" applyFont="1" applyFill="1" applyBorder="1" applyAlignment="1">
      <alignment horizontal="center" vertical="center"/>
    </xf>
    <xf numFmtId="0" fontId="16" fillId="7" borderId="15" xfId="15" applyFont="1" applyFill="1" applyBorder="1" applyAlignment="1">
      <alignment horizontal="center" vertical="center"/>
      <protection/>
    </xf>
    <xf numFmtId="210" fontId="16" fillId="7" borderId="15" xfId="16" applyNumberFormat="1" applyFont="1" applyFill="1" applyBorder="1" applyAlignment="1">
      <alignment horizontal="center" vertical="center"/>
    </xf>
    <xf numFmtId="1" fontId="35" fillId="7" borderId="16" xfId="15" applyNumberFormat="1" applyFont="1" applyFill="1" applyBorder="1" applyAlignment="1" applyProtection="1">
      <alignment horizontal="center" vertical="center"/>
      <protection/>
    </xf>
    <xf numFmtId="2" fontId="17" fillId="7" borderId="16" xfId="0" applyNumberFormat="1" applyFont="1" applyFill="1" applyBorder="1" applyAlignment="1">
      <alignment horizontal="center" vertical="center"/>
    </xf>
    <xf numFmtId="0" fontId="16" fillId="7" borderId="16" xfId="15" applyFont="1" applyFill="1" applyBorder="1" applyAlignment="1">
      <alignment horizontal="center" vertical="center"/>
      <protection/>
    </xf>
    <xf numFmtId="210" fontId="16" fillId="7" borderId="16" xfId="16" applyNumberFormat="1" applyFont="1" applyFill="1" applyBorder="1" applyAlignment="1">
      <alignment horizontal="center" vertical="center"/>
    </xf>
    <xf numFmtId="1" fontId="2" fillId="8" borderId="17" xfId="15" applyNumberFormat="1" applyFont="1" applyFill="1" applyBorder="1" applyAlignment="1" applyProtection="1">
      <alignment horizontal="center" vertical="center"/>
      <protection/>
    </xf>
    <xf numFmtId="0" fontId="42" fillId="8" borderId="18" xfId="0" applyFont="1" applyFill="1" applyBorder="1" applyAlignment="1">
      <alignment horizontal="center" vertical="justify"/>
    </xf>
    <xf numFmtId="0" fontId="42" fillId="8" borderId="10" xfId="15" applyFont="1" applyFill="1" applyBorder="1" applyAlignment="1">
      <alignment horizontal="center" vertical="justify"/>
      <protection/>
    </xf>
    <xf numFmtId="0" fontId="42" fillId="8" borderId="1" xfId="15" applyFont="1" applyFill="1" applyBorder="1" applyAlignment="1">
      <alignment horizontal="center" vertical="center"/>
      <protection/>
    </xf>
    <xf numFmtId="0" fontId="42" fillId="8" borderId="19" xfId="0" applyFont="1" applyFill="1" applyBorder="1" applyAlignment="1">
      <alignment horizontal="center" vertical="justify"/>
    </xf>
    <xf numFmtId="0" fontId="0" fillId="8" borderId="5" xfId="15" applyFont="1" applyFill="1" applyBorder="1" applyAlignment="1">
      <alignment horizontal="center" vertical="center"/>
      <protection/>
    </xf>
    <xf numFmtId="1" fontId="0" fillId="8" borderId="5" xfId="15" applyNumberFormat="1" applyFont="1" applyFill="1" applyBorder="1" applyAlignment="1">
      <alignment horizontal="center" vertical="center"/>
      <protection/>
    </xf>
    <xf numFmtId="0" fontId="0" fillId="8" borderId="6" xfId="15" applyFont="1" applyFill="1" applyBorder="1" applyAlignment="1">
      <alignment horizontal="center" vertical="center"/>
      <protection/>
    </xf>
    <xf numFmtId="1" fontId="0" fillId="8" borderId="6" xfId="15" applyNumberFormat="1" applyFont="1" applyFill="1" applyBorder="1" applyAlignment="1">
      <alignment horizontal="center" vertical="center"/>
      <protection/>
    </xf>
    <xf numFmtId="0" fontId="0" fillId="8" borderId="17" xfId="15" applyFont="1" applyFill="1" applyBorder="1" applyAlignment="1">
      <alignment horizontal="center" vertical="center"/>
      <protection/>
    </xf>
    <xf numFmtId="1" fontId="0" fillId="8" borderId="5" xfId="0" applyNumberFormat="1" applyFont="1" applyFill="1" applyBorder="1" applyAlignment="1">
      <alignment horizontal="center" vertical="center"/>
    </xf>
    <xf numFmtId="1" fontId="18" fillId="8" borderId="5" xfId="15" applyNumberFormat="1" applyFont="1" applyFill="1" applyBorder="1" applyAlignment="1" applyProtection="1">
      <alignment horizontal="center" vertical="center"/>
      <protection/>
    </xf>
    <xf numFmtId="0" fontId="46" fillId="8" borderId="5" xfId="15" applyFont="1" applyFill="1" applyBorder="1" applyAlignment="1">
      <alignment horizontal="center" vertical="center"/>
      <protection/>
    </xf>
    <xf numFmtId="1" fontId="18" fillId="8" borderId="6" xfId="15" applyNumberFormat="1" applyFont="1" applyFill="1" applyBorder="1" applyAlignment="1" applyProtection="1">
      <alignment horizontal="center" vertical="center"/>
      <protection/>
    </xf>
    <xf numFmtId="0" fontId="46" fillId="8" borderId="6" xfId="15" applyFont="1" applyFill="1" applyBorder="1" applyAlignment="1">
      <alignment horizontal="center" vertical="center"/>
      <protection/>
    </xf>
    <xf numFmtId="1" fontId="18" fillId="3" borderId="7" xfId="15" applyNumberFormat="1" applyFont="1" applyFill="1" applyBorder="1" applyAlignment="1" applyProtection="1">
      <alignment horizontal="center" vertical="center"/>
      <protection/>
    </xf>
    <xf numFmtId="0" fontId="18" fillId="3" borderId="7" xfId="15" applyFont="1" applyFill="1" applyBorder="1" applyAlignment="1">
      <alignment horizontal="center" vertical="center"/>
      <protection/>
    </xf>
    <xf numFmtId="1" fontId="35" fillId="0" borderId="20" xfId="15" applyNumberFormat="1" applyFont="1" applyFill="1" applyBorder="1" applyAlignment="1" applyProtection="1">
      <alignment horizontal="center" vertical="center"/>
      <protection/>
    </xf>
    <xf numFmtId="2" fontId="17" fillId="0" borderId="20" xfId="0" applyNumberFormat="1" applyFont="1" applyFill="1" applyBorder="1" applyAlignment="1">
      <alignment horizontal="center" vertical="center"/>
    </xf>
    <xf numFmtId="0" fontId="16" fillId="0" borderId="20" xfId="15" applyFont="1" applyFill="1" applyBorder="1" applyAlignment="1">
      <alignment horizontal="center" vertical="center"/>
      <protection/>
    </xf>
    <xf numFmtId="210" fontId="16" fillId="0" borderId="20" xfId="16" applyNumberFormat="1" applyFont="1" applyFill="1" applyBorder="1" applyAlignment="1">
      <alignment horizontal="center" vertical="center"/>
    </xf>
    <xf numFmtId="1" fontId="35" fillId="0" borderId="0" xfId="15" applyNumberFormat="1" applyFont="1" applyFill="1" applyBorder="1" applyAlignment="1" applyProtection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 vertical="center"/>
    </xf>
    <xf numFmtId="210" fontId="16" fillId="0" borderId="0" xfId="16" applyNumberFormat="1" applyFont="1" applyFill="1" applyBorder="1" applyAlignment="1">
      <alignment horizontal="center" vertical="center"/>
    </xf>
    <xf numFmtId="208" fontId="0" fillId="8" borderId="5" xfId="15" applyNumberFormat="1" applyFont="1" applyFill="1" applyBorder="1" applyAlignment="1">
      <alignment horizontal="center" vertical="center"/>
      <protection/>
    </xf>
    <xf numFmtId="208" fontId="0" fillId="8" borderId="17" xfId="15" applyNumberFormat="1" applyFont="1" applyFill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2" fillId="0" borderId="21" xfId="15" applyFont="1" applyBorder="1">
      <alignment/>
      <protection/>
    </xf>
    <xf numFmtId="2" fontId="2" fillId="0" borderId="22" xfId="15" applyNumberFormat="1" applyFont="1" applyBorder="1" applyAlignment="1">
      <alignment horizontal="center" vertical="center"/>
      <protection/>
    </xf>
    <xf numFmtId="1" fontId="2" fillId="0" borderId="3" xfId="15" applyNumberFormat="1" applyFont="1" applyBorder="1" applyAlignment="1" applyProtection="1">
      <alignment horizontal="center" vertical="center"/>
      <protection/>
    </xf>
    <xf numFmtId="1" fontId="2" fillId="0" borderId="22" xfId="15" applyNumberFormat="1" applyFont="1" applyBorder="1" applyAlignment="1" applyProtection="1">
      <alignment horizontal="center" vertical="center"/>
      <protection/>
    </xf>
    <xf numFmtId="2" fontId="46" fillId="8" borderId="5" xfId="15" applyNumberFormat="1" applyFont="1" applyFill="1" applyBorder="1" applyAlignment="1">
      <alignment horizontal="center" vertical="center"/>
      <protection/>
    </xf>
    <xf numFmtId="2" fontId="0" fillId="8" borderId="5" xfId="15" applyNumberFormat="1" applyFont="1" applyFill="1" applyBorder="1" applyAlignment="1">
      <alignment horizontal="center" vertical="center"/>
      <protection/>
    </xf>
    <xf numFmtId="2" fontId="46" fillId="8" borderId="6" xfId="15" applyNumberFormat="1" applyFont="1" applyFill="1" applyBorder="1" applyAlignment="1">
      <alignment horizontal="center" vertical="center"/>
      <protection/>
    </xf>
    <xf numFmtId="208" fontId="18" fillId="3" borderId="7" xfId="0" applyNumberFormat="1" applyFont="1" applyFill="1" applyBorder="1" applyAlignment="1">
      <alignment horizontal="center" vertical="center"/>
    </xf>
    <xf numFmtId="208" fontId="2" fillId="3" borderId="7" xfId="0" applyNumberFormat="1" applyFont="1" applyFill="1" applyBorder="1" applyAlignment="1">
      <alignment horizontal="center" vertical="center"/>
    </xf>
    <xf numFmtId="207" fontId="49" fillId="0" borderId="10" xfId="15" applyNumberFormat="1" applyFont="1" applyBorder="1" applyAlignment="1">
      <alignment horizontal="center" vertical="justify"/>
      <protection/>
    </xf>
    <xf numFmtId="0" fontId="35" fillId="8" borderId="10" xfId="15" applyFont="1" applyFill="1" applyBorder="1" applyAlignment="1">
      <alignment horizontal="center" vertical="center"/>
      <protection/>
    </xf>
    <xf numFmtId="0" fontId="35" fillId="8" borderId="1" xfId="15" applyFont="1" applyFill="1" applyBorder="1" applyAlignment="1">
      <alignment horizontal="center" vertical="center"/>
      <protection/>
    </xf>
    <xf numFmtId="0" fontId="42" fillId="8" borderId="10" xfId="15" applyFont="1" applyFill="1" applyBorder="1" applyAlignment="1">
      <alignment horizontal="center" vertical="center"/>
      <protection/>
    </xf>
    <xf numFmtId="0" fontId="42" fillId="8" borderId="1" xfId="15" applyFont="1" applyFill="1" applyBorder="1" applyAlignment="1">
      <alignment horizontal="center" vertical="center"/>
      <protection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0" xfId="15" applyFont="1" applyFill="1" applyBorder="1" applyAlignment="1">
      <alignment horizontal="center" vertical="center"/>
      <protection/>
    </xf>
    <xf numFmtId="0" fontId="16" fillId="3" borderId="11" xfId="15" applyFont="1" applyFill="1" applyBorder="1" applyAlignment="1">
      <alignment horizontal="center" vertical="center"/>
      <protection/>
    </xf>
    <xf numFmtId="0" fontId="36" fillId="7" borderId="12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5" fillId="7" borderId="13" xfId="0" applyFont="1" applyFill="1" applyBorder="1" applyAlignment="1">
      <alignment horizontal="center" vertical="justify"/>
    </xf>
    <xf numFmtId="0" fontId="35" fillId="7" borderId="14" xfId="0" applyFont="1" applyFill="1" applyBorder="1" applyAlignment="1">
      <alignment horizontal="center" vertical="justify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5775"/>
          <c:w val="0.9615"/>
          <c:h val="0.8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'เฉลี่ย-G'!$D$3:$D$9</c:f>
              <c:numCache/>
            </c:numRef>
          </c:xVal>
          <c:yVal>
            <c:numRef>
              <c:f>'เฉลี่ย-G'!$C$3:$C$9</c:f>
              <c:numCache/>
            </c:numRef>
          </c:yVal>
          <c:smooth val="0"/>
        </c:ser>
        <c:axId val="2973490"/>
        <c:axId val="26761411"/>
      </c:scatterChart>
      <c:valAx>
        <c:axId val="297349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0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26761411"/>
        <c:crossesAt val="0.01"/>
        <c:crossBetween val="midCat"/>
        <c:dispUnits/>
      </c:valAx>
      <c:valAx>
        <c:axId val="2676141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973490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'เฉลี่ย-G'!#REF!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'เฉลี่ย-G'!#REF!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526108"/>
        <c:axId val="20190653"/>
      </c:scatterChart>
      <c:valAx>
        <c:axId val="3952610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20190653"/>
        <c:crossesAt val="0.01"/>
        <c:crossBetween val="midCat"/>
        <c:dispUnits/>
      </c:valAx>
      <c:valAx>
        <c:axId val="2019065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95261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70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06575"/>
          <c:w val="0.92575"/>
          <c:h val="0.8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3"/>
            <c:backward val="3"/>
            <c:dispEq val="0"/>
            <c:dispRSqr val="0"/>
          </c:trendline>
          <c:xVal>
            <c:numRef>
              <c:f>'สูงสุด-G'!$D$3:$D$9</c:f>
              <c:numCache/>
            </c:numRef>
          </c:xVal>
          <c:yVal>
            <c:numRef>
              <c:f>'สูงสุด-G'!$C$3:$C$9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'สูงสุด-G'!$L$3:$L$31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'สูงสุด-G'!$D$3:$D$52</c:f>
              <c:numCache/>
            </c:numRef>
          </c:xVal>
          <c:yVal>
            <c:numRef>
              <c:f>'สูงสุด-G'!$Q$3:$Q$48</c:f>
              <c:numCache/>
            </c:numRef>
          </c:yVal>
          <c:smooth val="0"/>
        </c:ser>
        <c:axId val="47498150"/>
        <c:axId val="24830167"/>
      </c:scatterChart>
      <c:valAx>
        <c:axId val="47498150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24830167"/>
        <c:crossesAt val="1"/>
        <c:crossBetween val="midCat"/>
        <c:dispUnits/>
        <c:minorUnit val="10"/>
      </c:valAx>
      <c:valAx>
        <c:axId val="2483016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47498150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กับพื้นที่รับน้ำของลุ่มน้ำกก</a:t>
            </a:r>
          </a:p>
        </c:rich>
      </c:tx>
      <c:layout>
        <c:manualLayout>
          <c:xMode val="factor"/>
          <c:yMode val="factor"/>
          <c:x val="0.05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04"/>
          <c:w val="0.9255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'yield-p (2)'!$D$5:$D$11</c:f>
              <c:numCache/>
            </c:numRef>
          </c:xVal>
          <c:yVal>
            <c:numRef>
              <c:f>'yield-p (2)'!$B$5:$B$11</c:f>
              <c:numCache/>
            </c:numRef>
          </c:yVal>
          <c:smooth val="0"/>
        </c:ser>
        <c:axId val="22144912"/>
        <c:axId val="65086481"/>
      </c:scatterChart>
      <c:valAx>
        <c:axId val="22144912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5086481"/>
        <c:crossesAt val="1"/>
        <c:crossBetween val="midCat"/>
        <c:dispUnits/>
      </c:valAx>
      <c:valAx>
        <c:axId val="6508648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2144912"/>
        <c:crossesAt val="10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13</xdr:col>
      <xdr:colOff>542925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3343275" y="95250"/>
        <a:ext cx="60293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0067925" y="0"/>
        <a:ext cx="0" cy="903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21</xdr:row>
      <xdr:rowOff>133350</xdr:rowOff>
    </xdr:from>
    <xdr:to>
      <xdr:col>12</xdr:col>
      <xdr:colOff>552450</xdr:colOff>
      <xdr:row>24</xdr:row>
      <xdr:rowOff>180975</xdr:rowOff>
    </xdr:to>
    <xdr:sp>
      <xdr:nvSpPr>
        <xdr:cNvPr id="3" name="Text 2"/>
        <xdr:cNvSpPr txBox="1">
          <a:spLocks noChangeArrowheads="1"/>
        </xdr:cNvSpPr>
      </xdr:nvSpPr>
      <xdr:spPr>
        <a:xfrm>
          <a:off x="6305550" y="4933950"/>
          <a:ext cx="24574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ปริมาณน้ำเฉลี่ยรายปี = 0.228*พื้นที่รับน้ำ</a:t>
          </a:r>
          <a:r>
            <a:rPr lang="en-US" cap="none" sz="1400" b="1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1.0123
</a:t>
          </a:r>
          <a:r>
            <a:rPr lang="en-US" cap="none" sz="1400" b="1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0.95</a:t>
          </a:r>
        </a:p>
      </xdr:txBody>
    </xdr:sp>
    <xdr:clientData/>
  </xdr:twoCellAnchor>
  <xdr:twoCellAnchor>
    <xdr:from>
      <xdr:col>8</xdr:col>
      <xdr:colOff>561975</xdr:colOff>
      <xdr:row>5</xdr:row>
      <xdr:rowOff>104775</xdr:rowOff>
    </xdr:from>
    <xdr:to>
      <xdr:col>9</xdr:col>
      <xdr:colOff>161925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 rot="40339760">
          <a:off x="6296025" y="1247775"/>
          <a:ext cx="219075" cy="20859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8</xdr:col>
      <xdr:colOff>85725</xdr:colOff>
      <xdr:row>4</xdr:row>
      <xdr:rowOff>142875</xdr:rowOff>
    </xdr:from>
    <xdr:to>
      <xdr:col>11</xdr:col>
      <xdr:colOff>161925</xdr:colOff>
      <xdr:row>16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5819775" y="1057275"/>
          <a:ext cx="1933575" cy="26670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9525</xdr:rowOff>
    </xdr:from>
    <xdr:to>
      <xdr:col>10</xdr:col>
      <xdr:colOff>714375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3143250" y="238125"/>
        <a:ext cx="57340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13</xdr:row>
      <xdr:rowOff>95250</xdr:rowOff>
    </xdr:from>
    <xdr:to>
      <xdr:col>9</xdr:col>
      <xdr:colOff>352425</xdr:colOff>
      <xdr:row>14</xdr:row>
      <xdr:rowOff>219075</xdr:rowOff>
    </xdr:to>
    <xdr:sp>
      <xdr:nvSpPr>
        <xdr:cNvPr id="2" name="AutoShape 2"/>
        <xdr:cNvSpPr>
          <a:spLocks/>
        </xdr:cNvSpPr>
      </xdr:nvSpPr>
      <xdr:spPr>
        <a:xfrm rot="20029290">
          <a:off x="5067300" y="3067050"/>
          <a:ext cx="2600325" cy="352425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5</xdr:col>
      <xdr:colOff>581025</xdr:colOff>
      <xdr:row>4</xdr:row>
      <xdr:rowOff>95250</xdr:rowOff>
    </xdr:from>
    <xdr:ext cx="2286000" cy="828675"/>
    <xdr:sp>
      <xdr:nvSpPr>
        <xdr:cNvPr id="3" name="Text 2"/>
        <xdr:cNvSpPr txBox="1">
          <a:spLocks noChangeArrowheads="1"/>
        </xdr:cNvSpPr>
      </xdr:nvSpPr>
      <xdr:spPr>
        <a:xfrm>
          <a:off x="4505325" y="1009650"/>
          <a:ext cx="22860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2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2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  <xdr:twoCellAnchor>
    <xdr:from>
      <xdr:col>6</xdr:col>
      <xdr:colOff>647700</xdr:colOff>
      <xdr:row>13</xdr:row>
      <xdr:rowOff>9525</xdr:rowOff>
    </xdr:from>
    <xdr:to>
      <xdr:col>9</xdr:col>
      <xdr:colOff>180975</xdr:colOff>
      <xdr:row>18</xdr:row>
      <xdr:rowOff>171450</xdr:rowOff>
    </xdr:to>
    <xdr:sp>
      <xdr:nvSpPr>
        <xdr:cNvPr id="4" name="Line 4"/>
        <xdr:cNvSpPr>
          <a:spLocks/>
        </xdr:cNvSpPr>
      </xdr:nvSpPr>
      <xdr:spPr>
        <a:xfrm flipV="1">
          <a:off x="5419725" y="2981325"/>
          <a:ext cx="2076450" cy="13049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0</xdr:rowOff>
    </xdr:from>
    <xdr:to>
      <xdr:col>8</xdr:col>
      <xdr:colOff>704850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95600" y="228600"/>
        <a:ext cx="35242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29</xdr:row>
      <xdr:rowOff>76200</xdr:rowOff>
    </xdr:from>
    <xdr:to>
      <xdr:col>8</xdr:col>
      <xdr:colOff>257175</xdr:colOff>
      <xdr:row>44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90900" y="6705600"/>
          <a:ext cx="258127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476250</xdr:colOff>
      <xdr:row>34</xdr:row>
      <xdr:rowOff>9525</xdr:rowOff>
    </xdr:from>
    <xdr:to>
      <xdr:col>7</xdr:col>
      <xdr:colOff>314325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4048125" y="77819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S104"/>
  <sheetViews>
    <sheetView tabSelected="1" workbookViewId="0" topLeftCell="C1">
      <selection activeCell="Q14" sqref="Q14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2.7109375" style="18" customWidth="1"/>
    <col min="4" max="4" width="10.7109375" style="19" customWidth="1"/>
    <col min="5" max="14" width="9.28125" style="1" customWidth="1"/>
    <col min="15" max="15" width="9.28125" style="39" customWidth="1"/>
    <col min="16" max="16" width="9.28125" style="1" customWidth="1"/>
    <col min="17" max="16384" width="11.421875" style="1" customWidth="1"/>
  </cols>
  <sheetData>
    <row r="1" spans="1:4" ht="18" customHeight="1">
      <c r="A1" s="131" t="s">
        <v>0</v>
      </c>
      <c r="B1" s="133" t="s">
        <v>10</v>
      </c>
      <c r="C1" s="94" t="s">
        <v>7</v>
      </c>
      <c r="D1" s="95" t="s">
        <v>2</v>
      </c>
    </row>
    <row r="2" spans="1:4" ht="18" customHeight="1">
      <c r="A2" s="132"/>
      <c r="B2" s="134"/>
      <c r="C2" s="97" t="s">
        <v>4</v>
      </c>
      <c r="D2" s="96" t="s">
        <v>24</v>
      </c>
    </row>
    <row r="3" spans="1:19" ht="18" customHeight="1">
      <c r="A3" s="104" t="s">
        <v>14</v>
      </c>
      <c r="B3" s="105" t="s">
        <v>25</v>
      </c>
      <c r="C3" s="125">
        <v>56.3</v>
      </c>
      <c r="D3" s="105">
        <v>50</v>
      </c>
      <c r="E3" s="2"/>
      <c r="F3" s="2"/>
      <c r="G3" s="2"/>
      <c r="H3" s="2"/>
      <c r="I3" s="2"/>
      <c r="J3" s="2"/>
      <c r="K3" s="2"/>
      <c r="L3" s="2"/>
      <c r="M3" s="2"/>
      <c r="N3" s="2"/>
      <c r="O3" s="66"/>
      <c r="P3" s="2"/>
      <c r="R3" s="1">
        <v>3562.1</v>
      </c>
      <c r="S3" s="1">
        <v>6063</v>
      </c>
    </row>
    <row r="4" spans="1:16" ht="18" customHeight="1">
      <c r="A4" s="63" t="s">
        <v>15</v>
      </c>
      <c r="B4" s="98" t="s">
        <v>21</v>
      </c>
      <c r="C4" s="126">
        <v>10.16</v>
      </c>
      <c r="D4" s="98">
        <v>85</v>
      </c>
      <c r="E4" s="2"/>
      <c r="F4" s="2"/>
      <c r="G4" s="2"/>
      <c r="H4" s="2"/>
      <c r="I4" s="2"/>
      <c r="J4" s="2"/>
      <c r="K4" s="2"/>
      <c r="L4" s="2"/>
      <c r="M4" s="2"/>
      <c r="N4" s="2"/>
      <c r="O4" s="66"/>
      <c r="P4" s="2"/>
    </row>
    <row r="5" spans="1:16" ht="18" customHeight="1">
      <c r="A5" s="104" t="s">
        <v>17</v>
      </c>
      <c r="B5" s="105" t="s">
        <v>27</v>
      </c>
      <c r="C5" s="125">
        <v>182.7</v>
      </c>
      <c r="D5" s="105">
        <v>382</v>
      </c>
      <c r="E5" s="2"/>
      <c r="F5" s="2"/>
      <c r="G5" s="2"/>
      <c r="H5" s="2"/>
      <c r="I5" s="2"/>
      <c r="J5" s="2"/>
      <c r="K5" s="2"/>
      <c r="L5" s="2"/>
      <c r="M5" s="2"/>
      <c r="N5" s="2"/>
      <c r="O5" s="66"/>
      <c r="P5" s="2"/>
    </row>
    <row r="6" spans="1:16" ht="18" customHeight="1">
      <c r="A6" s="104" t="s">
        <v>19</v>
      </c>
      <c r="B6" s="105" t="s">
        <v>29</v>
      </c>
      <c r="C6" s="125">
        <v>526.1</v>
      </c>
      <c r="D6" s="105">
        <v>1918</v>
      </c>
      <c r="E6" s="2"/>
      <c r="F6" s="2"/>
      <c r="G6" s="2"/>
      <c r="H6" s="2"/>
      <c r="I6" s="2"/>
      <c r="J6" s="2"/>
      <c r="K6" s="2"/>
      <c r="L6" s="2"/>
      <c r="M6" s="2"/>
      <c r="N6" s="2"/>
      <c r="O6" s="66"/>
      <c r="P6" s="2"/>
    </row>
    <row r="7" spans="1:16" ht="18" customHeight="1">
      <c r="A7" s="104" t="s">
        <v>18</v>
      </c>
      <c r="B7" s="105" t="s">
        <v>28</v>
      </c>
      <c r="C7" s="125">
        <v>906.1</v>
      </c>
      <c r="D7" s="105">
        <v>2614</v>
      </c>
      <c r="E7" s="2"/>
      <c r="F7" s="2"/>
      <c r="G7" s="2"/>
      <c r="H7" s="2"/>
      <c r="I7" s="2"/>
      <c r="J7" s="2"/>
      <c r="K7" s="2"/>
      <c r="L7" s="2"/>
      <c r="M7" s="2"/>
      <c r="N7" s="2"/>
      <c r="O7" s="66"/>
      <c r="P7" s="2"/>
    </row>
    <row r="8" spans="1:16" ht="18" customHeight="1">
      <c r="A8" s="106" t="s">
        <v>16</v>
      </c>
      <c r="B8" s="107" t="s">
        <v>26</v>
      </c>
      <c r="C8" s="127">
        <v>784.1</v>
      </c>
      <c r="D8" s="107">
        <v>2934</v>
      </c>
      <c r="E8" s="2"/>
      <c r="F8" s="2"/>
      <c r="G8" s="2"/>
      <c r="H8" s="2"/>
      <c r="I8" s="2"/>
      <c r="J8" s="2"/>
      <c r="K8" s="2"/>
      <c r="L8" s="2"/>
      <c r="M8" s="2"/>
      <c r="N8" s="2"/>
      <c r="O8" s="66"/>
      <c r="P8" s="2"/>
    </row>
    <row r="9" spans="1:19" ht="18" customHeight="1">
      <c r="A9" s="63" t="s">
        <v>13</v>
      </c>
      <c r="B9" s="98" t="s">
        <v>20</v>
      </c>
      <c r="C9" s="126">
        <v>3562.1</v>
      </c>
      <c r="D9" s="98">
        <v>6063</v>
      </c>
      <c r="E9" s="2"/>
      <c r="F9" s="2"/>
      <c r="G9" s="2"/>
      <c r="H9" s="2"/>
      <c r="I9" s="2"/>
      <c r="J9" s="2"/>
      <c r="K9" s="2"/>
      <c r="L9" s="2"/>
      <c r="M9" s="2"/>
      <c r="N9" s="2"/>
      <c r="O9" s="66"/>
      <c r="P9" s="2"/>
      <c r="R9" s="1">
        <v>61.5</v>
      </c>
      <c r="S9" s="1">
        <v>50</v>
      </c>
    </row>
    <row r="10" spans="1:16" ht="18" customHeight="1">
      <c r="A10" s="93"/>
      <c r="B10" s="102"/>
      <c r="C10" s="118"/>
      <c r="D10" s="102"/>
      <c r="E10" s="2"/>
      <c r="F10" s="2"/>
      <c r="G10" s="2"/>
      <c r="H10" s="2"/>
      <c r="I10" s="2"/>
      <c r="J10" s="2"/>
      <c r="K10" s="2"/>
      <c r="L10" s="2"/>
      <c r="M10" s="2"/>
      <c r="N10" s="2"/>
      <c r="O10" s="66"/>
      <c r="P10" s="2"/>
    </row>
    <row r="11" spans="1:16" ht="18" customHeight="1">
      <c r="A11" s="63"/>
      <c r="B11" s="98"/>
      <c r="C11" s="117"/>
      <c r="D11" s="98"/>
      <c r="E11" s="2"/>
      <c r="F11" s="2"/>
      <c r="G11" s="2"/>
      <c r="H11" s="2"/>
      <c r="I11" s="2"/>
      <c r="J11" s="2"/>
      <c r="K11" s="2"/>
      <c r="L11" s="2"/>
      <c r="M11" s="2"/>
      <c r="N11" s="2"/>
      <c r="O11" s="66"/>
      <c r="P11" s="2"/>
    </row>
    <row r="12" spans="1:17" ht="18" customHeight="1">
      <c r="A12" s="63"/>
      <c r="B12" s="98"/>
      <c r="C12" s="99"/>
      <c r="D12" s="98"/>
      <c r="E12" s="2"/>
      <c r="F12" s="2"/>
      <c r="G12" s="2"/>
      <c r="H12" s="2"/>
      <c r="I12" s="2"/>
      <c r="J12" s="2"/>
      <c r="K12" s="2"/>
      <c r="L12" s="2"/>
      <c r="M12" s="2"/>
      <c r="N12" s="2"/>
      <c r="O12" s="66"/>
      <c r="P12" s="2"/>
      <c r="Q12" s="48"/>
    </row>
    <row r="13" spans="1:17" ht="18" customHeight="1">
      <c r="A13" s="63"/>
      <c r="B13" s="98"/>
      <c r="C13" s="99"/>
      <c r="D13" s="98"/>
      <c r="E13" s="2"/>
      <c r="F13" s="2"/>
      <c r="G13" s="2"/>
      <c r="H13" s="2"/>
      <c r="I13" s="2"/>
      <c r="J13" s="2"/>
      <c r="K13" s="2"/>
      <c r="L13" s="2"/>
      <c r="M13" s="2"/>
      <c r="N13" s="2"/>
      <c r="O13" s="66"/>
      <c r="P13" s="2"/>
      <c r="Q13" s="48"/>
    </row>
    <row r="14" spans="1:17" ht="18" customHeight="1">
      <c r="A14" s="63"/>
      <c r="B14" s="98"/>
      <c r="C14" s="99"/>
      <c r="D14" s="98"/>
      <c r="E14" s="2"/>
      <c r="F14" s="2"/>
      <c r="G14" s="2"/>
      <c r="H14" s="2"/>
      <c r="I14" s="2"/>
      <c r="J14" s="2"/>
      <c r="K14" s="2"/>
      <c r="L14" s="2"/>
      <c r="M14" s="2"/>
      <c r="N14" s="2"/>
      <c r="O14" s="66"/>
      <c r="P14" s="2"/>
      <c r="Q14" s="50"/>
    </row>
    <row r="15" spans="1:17" ht="18" customHeight="1">
      <c r="A15" s="63"/>
      <c r="B15" s="98"/>
      <c r="C15" s="99"/>
      <c r="D15" s="98"/>
      <c r="E15" s="2"/>
      <c r="F15" s="2"/>
      <c r="G15" s="2"/>
      <c r="H15" s="2"/>
      <c r="I15" s="2"/>
      <c r="J15" s="2"/>
      <c r="K15" s="2"/>
      <c r="L15" s="2"/>
      <c r="M15" s="2"/>
      <c r="N15" s="2"/>
      <c r="O15" s="66"/>
      <c r="P15" s="2"/>
      <c r="Q15" s="48"/>
    </row>
    <row r="16" spans="1:16" ht="18" customHeight="1">
      <c r="A16" s="63"/>
      <c r="B16" s="98"/>
      <c r="C16" s="99"/>
      <c r="D16" s="98"/>
      <c r="E16" s="2"/>
      <c r="F16" s="2"/>
      <c r="G16" s="2"/>
      <c r="H16" s="2"/>
      <c r="I16" s="2"/>
      <c r="J16" s="2"/>
      <c r="K16" s="2"/>
      <c r="L16" s="2"/>
      <c r="M16" s="2"/>
      <c r="N16" s="2"/>
      <c r="O16" s="66"/>
      <c r="P16" s="2"/>
    </row>
    <row r="17" spans="1:16" ht="18" customHeight="1">
      <c r="A17" s="63"/>
      <c r="B17" s="98"/>
      <c r="C17" s="99"/>
      <c r="D17" s="98"/>
      <c r="E17" s="2"/>
      <c r="F17" s="2"/>
      <c r="G17" s="2"/>
      <c r="H17" s="2"/>
      <c r="I17" s="2"/>
      <c r="J17" s="2"/>
      <c r="K17" s="2"/>
      <c r="L17" s="2"/>
      <c r="M17" s="2"/>
      <c r="N17" s="2"/>
      <c r="O17" s="66"/>
      <c r="P17" s="2"/>
    </row>
    <row r="18" spans="1:16" ht="18" customHeight="1">
      <c r="A18" s="63"/>
      <c r="B18" s="98"/>
      <c r="C18" s="99"/>
      <c r="D18" s="98"/>
      <c r="E18" s="2"/>
      <c r="F18" s="2"/>
      <c r="G18" s="2"/>
      <c r="H18" s="2"/>
      <c r="I18" s="2"/>
      <c r="J18" s="2"/>
      <c r="K18" s="2"/>
      <c r="L18" s="2"/>
      <c r="M18" s="2"/>
      <c r="N18" s="2"/>
      <c r="O18" s="66"/>
      <c r="P18" s="2"/>
    </row>
    <row r="19" spans="1:16" ht="18" customHeight="1">
      <c r="A19" s="63"/>
      <c r="B19" s="98"/>
      <c r="C19" s="99"/>
      <c r="D19" s="98"/>
      <c r="E19" s="2"/>
      <c r="F19" s="2"/>
      <c r="G19" s="2"/>
      <c r="H19" s="2"/>
      <c r="I19" s="2"/>
      <c r="J19" s="2"/>
      <c r="K19" s="2"/>
      <c r="L19" s="2"/>
      <c r="M19" s="2"/>
      <c r="N19" s="2"/>
      <c r="O19" s="66"/>
      <c r="P19" s="2"/>
    </row>
    <row r="20" spans="1:16" ht="18" customHeight="1">
      <c r="A20" s="63"/>
      <c r="B20" s="98"/>
      <c r="C20" s="99"/>
      <c r="D20" s="98"/>
      <c r="E20" s="2"/>
      <c r="F20" s="2"/>
      <c r="G20" s="2"/>
      <c r="H20" s="2"/>
      <c r="I20" s="2"/>
      <c r="J20" s="2"/>
      <c r="K20" s="2"/>
      <c r="L20" s="2"/>
      <c r="M20" s="2"/>
      <c r="N20" s="2"/>
      <c r="O20" s="66"/>
      <c r="P20" s="2"/>
    </row>
    <row r="21" spans="1:16" ht="18" customHeight="1">
      <c r="A21" s="63"/>
      <c r="B21" s="98"/>
      <c r="C21" s="99"/>
      <c r="D21" s="98"/>
      <c r="E21" s="2"/>
      <c r="F21" s="2"/>
      <c r="G21" s="2"/>
      <c r="H21" s="2"/>
      <c r="I21" s="2"/>
      <c r="J21" s="2"/>
      <c r="K21" s="2"/>
      <c r="L21" s="2"/>
      <c r="M21" s="2"/>
      <c r="N21" s="2"/>
      <c r="O21" s="66"/>
      <c r="P21" s="2"/>
    </row>
    <row r="22" spans="1:16" ht="18" customHeight="1">
      <c r="A22" s="63"/>
      <c r="B22" s="98"/>
      <c r="C22" s="99"/>
      <c r="D22" s="98"/>
      <c r="E22" s="2"/>
      <c r="F22" s="2"/>
      <c r="G22" s="2"/>
      <c r="H22" s="2"/>
      <c r="I22" s="2"/>
      <c r="J22" s="2"/>
      <c r="K22" s="2"/>
      <c r="L22" s="2"/>
      <c r="M22" s="2"/>
      <c r="N22" s="2"/>
      <c r="O22" s="66"/>
      <c r="P22" s="2"/>
    </row>
    <row r="23" spans="1:16" ht="18" customHeight="1">
      <c r="A23" s="63"/>
      <c r="B23" s="98"/>
      <c r="C23" s="99"/>
      <c r="D23" s="98"/>
      <c r="E23" s="2"/>
      <c r="F23" s="2"/>
      <c r="G23" s="2"/>
      <c r="H23" s="2"/>
      <c r="I23" s="2"/>
      <c r="J23" s="2"/>
      <c r="K23" s="2"/>
      <c r="L23" s="2"/>
      <c r="M23" s="2"/>
      <c r="N23" s="2"/>
      <c r="O23" s="66"/>
      <c r="P23" s="2"/>
    </row>
    <row r="24" spans="1:16" ht="18" customHeight="1">
      <c r="A24" s="63"/>
      <c r="B24" s="98"/>
      <c r="C24" s="99"/>
      <c r="D24" s="98"/>
      <c r="E24" s="2"/>
      <c r="F24" s="2"/>
      <c r="G24" s="2"/>
      <c r="H24" s="2"/>
      <c r="I24" s="2"/>
      <c r="J24" s="2"/>
      <c r="K24" s="2"/>
      <c r="L24" s="2"/>
      <c r="M24" s="2"/>
      <c r="N24" s="2"/>
      <c r="O24" s="66"/>
      <c r="P24" s="2"/>
    </row>
    <row r="25" spans="1:16" ht="18" customHeight="1">
      <c r="A25" s="63"/>
      <c r="B25" s="98"/>
      <c r="C25" s="99"/>
      <c r="D25" s="98"/>
      <c r="E25" s="2"/>
      <c r="F25" s="2"/>
      <c r="G25" s="2"/>
      <c r="H25" s="2"/>
      <c r="I25" s="2"/>
      <c r="J25" s="2"/>
      <c r="K25" s="2"/>
      <c r="L25" s="2"/>
      <c r="M25" s="2"/>
      <c r="N25" s="2"/>
      <c r="O25" s="66"/>
      <c r="P25" s="2"/>
    </row>
    <row r="26" spans="1:16" ht="18" customHeight="1">
      <c r="A26" s="64"/>
      <c r="B26" s="98"/>
      <c r="C26" s="103"/>
      <c r="D26" s="98"/>
      <c r="E26" s="2"/>
      <c r="F26" s="2"/>
      <c r="G26" s="2"/>
      <c r="H26" s="2"/>
      <c r="I26" s="2"/>
      <c r="J26" s="2"/>
      <c r="K26" s="2"/>
      <c r="L26" s="2"/>
      <c r="M26" s="2"/>
      <c r="N26" s="2"/>
      <c r="O26" s="66"/>
      <c r="P26" s="2"/>
    </row>
    <row r="27" spans="1:16" ht="18" customHeight="1">
      <c r="A27" s="63"/>
      <c r="B27" s="98"/>
      <c r="C27" s="99"/>
      <c r="D27" s="98"/>
      <c r="E27" s="2"/>
      <c r="F27" s="2"/>
      <c r="G27" s="2"/>
      <c r="H27" s="2"/>
      <c r="I27" s="2"/>
      <c r="J27" s="2"/>
      <c r="K27" s="2"/>
      <c r="L27" s="2"/>
      <c r="M27" s="2"/>
      <c r="N27" s="2"/>
      <c r="O27" s="66"/>
      <c r="P27" s="2"/>
    </row>
    <row r="28" spans="1:16" ht="18" customHeight="1">
      <c r="A28" s="63"/>
      <c r="B28" s="98"/>
      <c r="C28" s="99"/>
      <c r="D28" s="98"/>
      <c r="E28" s="2"/>
      <c r="F28" s="2"/>
      <c r="G28" s="2"/>
      <c r="H28" s="2"/>
      <c r="I28" s="2"/>
      <c r="J28" s="2"/>
      <c r="K28" s="2"/>
      <c r="L28" s="2"/>
      <c r="M28" s="2"/>
      <c r="N28" s="2"/>
      <c r="O28" s="66"/>
      <c r="P28" s="2"/>
    </row>
    <row r="29" spans="1:16" ht="18" customHeight="1">
      <c r="A29" s="63"/>
      <c r="B29" s="98"/>
      <c r="C29" s="99"/>
      <c r="D29" s="98"/>
      <c r="E29" s="2"/>
      <c r="F29" s="2"/>
      <c r="G29" s="2"/>
      <c r="H29" s="2"/>
      <c r="I29" s="2"/>
      <c r="J29" s="2"/>
      <c r="K29" s="2"/>
      <c r="L29" s="2"/>
      <c r="M29" s="2"/>
      <c r="N29" s="2"/>
      <c r="O29" s="66"/>
      <c r="P29" s="2"/>
    </row>
    <row r="30" spans="1:16" ht="18" customHeight="1">
      <c r="A30" s="63"/>
      <c r="B30" s="98"/>
      <c r="C30" s="99"/>
      <c r="D30" s="98"/>
      <c r="E30" s="2"/>
      <c r="F30" s="2"/>
      <c r="G30" s="2"/>
      <c r="H30" s="2"/>
      <c r="I30" s="2"/>
      <c r="J30" s="2"/>
      <c r="K30" s="2"/>
      <c r="L30" s="2"/>
      <c r="M30" s="2"/>
      <c r="N30" s="2"/>
      <c r="O30" s="66"/>
      <c r="P30" s="2"/>
    </row>
    <row r="31" spans="1:16" ht="18" customHeight="1">
      <c r="A31" s="65"/>
      <c r="B31" s="100"/>
      <c r="C31" s="101"/>
      <c r="D31" s="100"/>
      <c r="E31" s="2"/>
      <c r="F31" s="2"/>
      <c r="G31" s="2"/>
      <c r="H31" s="2"/>
      <c r="I31" s="2"/>
      <c r="J31" s="2"/>
      <c r="K31" s="2"/>
      <c r="L31" s="2"/>
      <c r="M31" s="2"/>
      <c r="N31" s="2"/>
      <c r="O31" s="66"/>
      <c r="P31" s="2"/>
    </row>
    <row r="32" spans="1:16" ht="18" customHeight="1">
      <c r="A32" s="41"/>
      <c r="B32" s="42"/>
      <c r="C32" s="43"/>
      <c r="D32" s="44"/>
      <c r="E32" s="2"/>
      <c r="F32" s="2"/>
      <c r="G32" s="2"/>
      <c r="H32" s="2"/>
      <c r="I32" s="2"/>
      <c r="J32" s="2"/>
      <c r="K32" s="2"/>
      <c r="L32" s="2"/>
      <c r="M32" s="2"/>
      <c r="N32" s="2"/>
      <c r="O32" s="66"/>
      <c r="P32" s="2"/>
    </row>
    <row r="33" spans="1:16" ht="18" customHeight="1">
      <c r="A33" s="45"/>
      <c r="B33" s="24"/>
      <c r="C33" s="46"/>
      <c r="D33" s="47"/>
      <c r="E33" s="2"/>
      <c r="F33" s="2"/>
      <c r="G33" s="2"/>
      <c r="H33" s="2"/>
      <c r="I33" s="2"/>
      <c r="J33" s="2"/>
      <c r="K33" s="2"/>
      <c r="L33" s="2"/>
      <c r="M33" s="2"/>
      <c r="N33" s="2"/>
      <c r="O33" s="66"/>
      <c r="P33" s="2"/>
    </row>
    <row r="34" spans="1:16" ht="18" customHeight="1">
      <c r="A34" s="45"/>
      <c r="B34" s="24"/>
      <c r="C34" s="48"/>
      <c r="D34" s="47"/>
      <c r="E34" s="2"/>
      <c r="F34" s="2"/>
      <c r="G34" s="2"/>
      <c r="H34" s="2"/>
      <c r="I34" s="2"/>
      <c r="J34" s="2"/>
      <c r="K34" s="2"/>
      <c r="L34" s="2"/>
      <c r="M34" s="2"/>
      <c r="N34" s="2"/>
      <c r="O34" s="66"/>
      <c r="P34" s="2"/>
    </row>
    <row r="35" spans="1:16" ht="18" customHeight="1">
      <c r="A35" s="24"/>
      <c r="B35" s="24"/>
      <c r="C35" s="49"/>
      <c r="D35" s="47"/>
      <c r="E35" s="2"/>
      <c r="F35" s="2"/>
      <c r="G35" s="2"/>
      <c r="H35" s="2"/>
      <c r="I35" s="2"/>
      <c r="J35" s="2"/>
      <c r="K35" s="2"/>
      <c r="L35" s="2"/>
      <c r="M35" s="2"/>
      <c r="N35" s="2"/>
      <c r="O35" s="66"/>
      <c r="P35" s="2"/>
    </row>
    <row r="36" spans="1:16" ht="18" customHeight="1">
      <c r="A36" s="45"/>
      <c r="B36" s="24"/>
      <c r="C36" s="48"/>
      <c r="D36" s="47"/>
      <c r="E36" s="2"/>
      <c r="F36" s="2"/>
      <c r="G36" s="2"/>
      <c r="H36" s="2"/>
      <c r="I36" s="2"/>
      <c r="J36" s="2"/>
      <c r="K36" s="2"/>
      <c r="L36" s="2"/>
      <c r="M36" s="2"/>
      <c r="N36" s="2"/>
      <c r="O36" s="66"/>
      <c r="P36" s="2"/>
    </row>
    <row r="37" spans="1:16" ht="15.75" customHeight="1">
      <c r="A37" s="45"/>
      <c r="B37" s="24"/>
      <c r="C37" s="46"/>
      <c r="D37" s="47"/>
      <c r="E37" s="2"/>
      <c r="F37" s="2"/>
      <c r="G37" s="2"/>
      <c r="H37" s="2"/>
      <c r="I37" s="2"/>
      <c r="J37" s="2"/>
      <c r="K37" s="2"/>
      <c r="L37" s="2"/>
      <c r="M37" s="2"/>
      <c r="N37" s="2"/>
      <c r="O37" s="66"/>
      <c r="P37" s="2"/>
    </row>
    <row r="38" spans="1:16" ht="15.75" customHeight="1">
      <c r="A38" s="45"/>
      <c r="B38" s="24"/>
      <c r="C38" s="48"/>
      <c r="D38" s="47"/>
      <c r="E38" s="2"/>
      <c r="F38" s="2"/>
      <c r="G38" s="2"/>
      <c r="H38" s="2"/>
      <c r="I38" s="2"/>
      <c r="J38" s="2"/>
      <c r="K38" s="2"/>
      <c r="L38" s="2"/>
      <c r="M38" s="2"/>
      <c r="N38" s="2"/>
      <c r="O38" s="66"/>
      <c r="P38" s="2"/>
    </row>
    <row r="39" spans="1:16" ht="15.75" customHeight="1">
      <c r="A39" s="45"/>
      <c r="B39" s="24"/>
      <c r="C39" s="46"/>
      <c r="D39" s="47"/>
      <c r="E39" s="2"/>
      <c r="F39" s="2"/>
      <c r="G39" s="2"/>
      <c r="H39" s="2"/>
      <c r="I39" s="2"/>
      <c r="J39" s="2"/>
      <c r="K39" s="2"/>
      <c r="L39" s="2"/>
      <c r="M39" s="2"/>
      <c r="N39" s="2"/>
      <c r="O39" s="66"/>
      <c r="P39" s="2"/>
    </row>
    <row r="40" spans="1:16" ht="15.75" customHeight="1">
      <c r="A40" s="45"/>
      <c r="B40" s="24"/>
      <c r="C40" s="46"/>
      <c r="D40" s="47"/>
      <c r="E40" s="2"/>
      <c r="F40" s="2"/>
      <c r="G40" s="2"/>
      <c r="H40" s="2"/>
      <c r="I40" s="2"/>
      <c r="J40" s="2"/>
      <c r="K40" s="2"/>
      <c r="L40" s="2"/>
      <c r="M40" s="2"/>
      <c r="N40" s="2"/>
      <c r="O40" s="66"/>
      <c r="P40" s="2"/>
    </row>
    <row r="41" spans="1:4" ht="15.75" customHeight="1">
      <c r="A41" s="45"/>
      <c r="B41" s="24"/>
      <c r="C41" s="48"/>
      <c r="D41" s="47"/>
    </row>
    <row r="42" spans="1:4" ht="15.75" customHeight="1">
      <c r="A42" s="45"/>
      <c r="B42" s="24"/>
      <c r="C42" s="46"/>
      <c r="D42" s="47"/>
    </row>
    <row r="43" spans="1:4" ht="15.75" customHeight="1">
      <c r="A43" s="45"/>
      <c r="B43" s="24"/>
      <c r="C43" s="48"/>
      <c r="D43" s="47"/>
    </row>
    <row r="44" spans="1:4" ht="15.75" customHeight="1">
      <c r="A44" s="45"/>
      <c r="B44" s="24"/>
      <c r="C44" s="46"/>
      <c r="D44" s="47"/>
    </row>
    <row r="45" spans="1:4" ht="15.75" customHeight="1">
      <c r="A45" s="45"/>
      <c r="B45" s="24"/>
      <c r="C45" s="48"/>
      <c r="D45" s="47"/>
    </row>
    <row r="46" spans="1:4" ht="15.75" customHeight="1">
      <c r="A46" s="24"/>
      <c r="B46" s="24"/>
      <c r="C46" s="49"/>
      <c r="D46" s="47"/>
    </row>
    <row r="47" spans="1:4" ht="15.75" customHeight="1">
      <c r="A47" s="45"/>
      <c r="B47" s="24"/>
      <c r="C47" s="48"/>
      <c r="D47" s="47"/>
    </row>
    <row r="48" spans="1:4" ht="15.75" customHeight="1">
      <c r="A48" s="45"/>
      <c r="B48" s="24"/>
      <c r="C48" s="48"/>
      <c r="D48" s="47"/>
    </row>
    <row r="49" spans="1:4" ht="15.75" customHeight="1">
      <c r="A49" s="45"/>
      <c r="B49" s="24"/>
      <c r="C49" s="48"/>
      <c r="D49" s="47"/>
    </row>
    <row r="50" spans="1:4" ht="15.75" customHeight="1">
      <c r="A50" s="45"/>
      <c r="B50" s="24"/>
      <c r="C50" s="48"/>
      <c r="D50" s="47"/>
    </row>
    <row r="51" spans="1:18" ht="15.75" customHeight="1">
      <c r="A51" s="45"/>
      <c r="B51" s="24"/>
      <c r="C51" s="46"/>
      <c r="D51" s="47"/>
      <c r="R51" s="1">
        <f>0.6984*D51-1.7617</f>
        <v>-1.7617</v>
      </c>
    </row>
    <row r="52" spans="1:18" ht="15.75" customHeight="1">
      <c r="A52" s="45"/>
      <c r="B52" s="24"/>
      <c r="C52" s="48"/>
      <c r="D52" s="47"/>
      <c r="R52" s="1">
        <f>0.6984*D52-1.7617</f>
        <v>-1.7617</v>
      </c>
    </row>
    <row r="53" spans="1:4" ht="15.75" customHeight="1">
      <c r="A53" s="24"/>
      <c r="B53" s="24"/>
      <c r="C53" s="48"/>
      <c r="D53" s="47"/>
    </row>
    <row r="54" spans="1:4" ht="15.75" customHeight="1">
      <c r="A54" s="22"/>
      <c r="B54" s="24"/>
      <c r="C54" s="25"/>
      <c r="D54" s="21"/>
    </row>
    <row r="55" spans="1:4" ht="15.75" customHeight="1">
      <c r="A55" s="22"/>
      <c r="B55" s="24"/>
      <c r="C55" s="25"/>
      <c r="D55" s="21"/>
    </row>
    <row r="56" spans="1:4" ht="15.75" customHeight="1">
      <c r="A56" s="22"/>
      <c r="B56" s="24"/>
      <c r="C56" s="25"/>
      <c r="D56" s="21"/>
    </row>
    <row r="57" spans="1:4" ht="15.75" customHeight="1">
      <c r="A57" s="22"/>
      <c r="B57" s="24"/>
      <c r="C57" s="25"/>
      <c r="D57" s="21"/>
    </row>
    <row r="58" spans="1:4" ht="15.75" customHeight="1">
      <c r="A58" s="22"/>
      <c r="B58" s="24"/>
      <c r="C58" s="25"/>
      <c r="D58" s="21"/>
    </row>
    <row r="59" spans="1:4" ht="15.75" customHeight="1">
      <c r="A59" s="22"/>
      <c r="B59" s="24"/>
      <c r="C59" s="25"/>
      <c r="D59" s="21"/>
    </row>
    <row r="60" spans="1:4" ht="21">
      <c r="A60" s="22"/>
      <c r="B60" s="24"/>
      <c r="C60" s="25"/>
      <c r="D60" s="21"/>
    </row>
    <row r="61" spans="1:4" ht="21">
      <c r="A61" s="22"/>
      <c r="B61" s="24"/>
      <c r="C61" s="25"/>
      <c r="D61" s="21"/>
    </row>
    <row r="62" spans="1:4" ht="21">
      <c r="A62" s="22"/>
      <c r="B62" s="24"/>
      <c r="C62" s="25"/>
      <c r="D62" s="21"/>
    </row>
    <row r="63" spans="1:4" ht="21">
      <c r="A63" s="22"/>
      <c r="B63" s="24"/>
      <c r="C63" s="26"/>
      <c r="D63" s="21"/>
    </row>
    <row r="64" spans="1:4" ht="21">
      <c r="A64" s="22"/>
      <c r="B64" s="24"/>
      <c r="C64" s="25"/>
      <c r="D64" s="21"/>
    </row>
    <row r="65" spans="1:4" ht="21">
      <c r="A65" s="22"/>
      <c r="B65" s="24"/>
      <c r="C65" s="25"/>
      <c r="D65" s="21"/>
    </row>
    <row r="66" spans="1:4" ht="21">
      <c r="A66" s="22"/>
      <c r="B66" s="24"/>
      <c r="C66" s="25"/>
      <c r="D66" s="21"/>
    </row>
    <row r="67" spans="1:4" ht="21">
      <c r="A67" s="22"/>
      <c r="B67" s="24"/>
      <c r="C67" s="25"/>
      <c r="D67" s="21"/>
    </row>
    <row r="68" spans="1:4" ht="21">
      <c r="A68" s="22"/>
      <c r="B68" s="24"/>
      <c r="C68" s="25"/>
      <c r="D68" s="21"/>
    </row>
    <row r="69" spans="1:4" ht="21">
      <c r="A69" s="22"/>
      <c r="B69" s="24"/>
      <c r="C69" s="25"/>
      <c r="D69" s="21"/>
    </row>
    <row r="70" spans="1:4" ht="21">
      <c r="A70" s="22"/>
      <c r="B70" s="24"/>
      <c r="C70" s="26"/>
      <c r="D70" s="21"/>
    </row>
    <row r="71" spans="1:4" ht="21">
      <c r="A71" s="22"/>
      <c r="B71" s="24"/>
      <c r="C71" s="25"/>
      <c r="D71" s="21"/>
    </row>
    <row r="72" spans="1:4" ht="21">
      <c r="A72" s="22"/>
      <c r="B72" s="24"/>
      <c r="C72" s="25"/>
      <c r="D72" s="21"/>
    </row>
    <row r="73" spans="1:4" ht="21">
      <c r="A73" s="22"/>
      <c r="B73" s="24"/>
      <c r="C73" s="25"/>
      <c r="D73" s="21"/>
    </row>
    <row r="74" spans="1:4" ht="21">
      <c r="A74" s="22"/>
      <c r="B74" s="24"/>
      <c r="C74" s="25"/>
      <c r="D74" s="21"/>
    </row>
    <row r="75" spans="1:4" ht="21">
      <c r="A75" s="22"/>
      <c r="B75" s="24"/>
      <c r="C75" s="25"/>
      <c r="D75" s="21"/>
    </row>
    <row r="76" spans="1:4" ht="21">
      <c r="A76" s="22"/>
      <c r="B76" s="24"/>
      <c r="C76" s="25"/>
      <c r="D76" s="21"/>
    </row>
    <row r="77" spans="1:4" ht="21">
      <c r="A77" s="22"/>
      <c r="B77" s="24"/>
      <c r="C77" s="25"/>
      <c r="D77" s="21"/>
    </row>
    <row r="78" spans="1:4" ht="21">
      <c r="A78" s="22"/>
      <c r="B78" s="24"/>
      <c r="C78" s="25"/>
      <c r="D78" s="21"/>
    </row>
    <row r="79" spans="1:4" ht="21">
      <c r="A79" s="22"/>
      <c r="B79" s="24"/>
      <c r="C79" s="26"/>
      <c r="D79" s="21"/>
    </row>
    <row r="80" spans="1:4" ht="21">
      <c r="A80" s="22"/>
      <c r="B80" s="24"/>
      <c r="C80" s="25"/>
      <c r="D80" s="21"/>
    </row>
    <row r="81" spans="1:4" ht="2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5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5"/>
      <c r="D85" s="21"/>
    </row>
    <row r="86" spans="1:4" ht="21">
      <c r="A86" s="22"/>
      <c r="B86" s="20"/>
      <c r="C86" s="21"/>
      <c r="D86" s="21"/>
    </row>
    <row r="87" spans="1:4" ht="21">
      <c r="A87" s="22"/>
      <c r="B87" s="20"/>
      <c r="C87" s="21"/>
      <c r="D87" s="21"/>
    </row>
    <row r="88" spans="1:4" ht="21">
      <c r="A88" s="22"/>
      <c r="B88" s="20"/>
      <c r="C88" s="21"/>
      <c r="D88" s="21"/>
    </row>
    <row r="89" spans="1:4" ht="21">
      <c r="A89" s="22"/>
      <c r="B89" s="20"/>
      <c r="C89" s="21"/>
      <c r="D89" s="21"/>
    </row>
    <row r="90" spans="1:4" ht="21">
      <c r="A90" s="22"/>
      <c r="B90" s="20"/>
      <c r="C90" s="21"/>
      <c r="D90" s="21"/>
    </row>
    <row r="91" spans="1:4" ht="21">
      <c r="A91" s="22"/>
      <c r="B91" s="20"/>
      <c r="C91" s="21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</sheetData>
  <mergeCells count="2">
    <mergeCell ref="A1:A2"/>
    <mergeCell ref="B1:B2"/>
  </mergeCells>
  <printOptions/>
  <pageMargins left="0.8661417322834646" right="0.3937007874015748" top="0.5905511811023623" bottom="0.1968503937007874" header="0.3937007874015748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60"/>
  <sheetViews>
    <sheetView workbookViewId="0" topLeftCell="A1">
      <selection activeCell="M16" sqref="M16"/>
    </sheetView>
  </sheetViews>
  <sheetFormatPr defaultColWidth="9.140625" defaultRowHeight="21.75"/>
  <cols>
    <col min="1" max="1" width="10.7109375" style="10" customWidth="1"/>
    <col min="2" max="2" width="11.140625" style="12" customWidth="1"/>
    <col min="3" max="3" width="13.140625" style="23" customWidth="1"/>
    <col min="4" max="4" width="11.140625" style="13" customWidth="1"/>
    <col min="5" max="10" width="12.7109375" style="7" customWidth="1"/>
    <col min="11" max="12" width="11.421875" style="7" customWidth="1"/>
    <col min="13" max="16" width="11.421875" style="4" customWidth="1"/>
    <col min="17" max="16384" width="9.140625" style="4" customWidth="1"/>
  </cols>
  <sheetData>
    <row r="1" spans="1:4" ht="18" customHeight="1">
      <c r="A1" s="135" t="s">
        <v>0</v>
      </c>
      <c r="B1" s="137" t="s">
        <v>10</v>
      </c>
      <c r="C1" s="77" t="s">
        <v>3</v>
      </c>
      <c r="D1" s="75" t="s">
        <v>2</v>
      </c>
    </row>
    <row r="2" spans="1:4" ht="18" customHeight="1">
      <c r="A2" s="136"/>
      <c r="B2" s="138"/>
      <c r="C2" s="78" t="s">
        <v>5</v>
      </c>
      <c r="D2" s="76" t="s">
        <v>12</v>
      </c>
    </row>
    <row r="3" spans="1:16" ht="18" customHeight="1">
      <c r="A3" s="108" t="s">
        <v>14</v>
      </c>
      <c r="B3" s="109" t="s">
        <v>25</v>
      </c>
      <c r="C3" s="128">
        <v>130</v>
      </c>
      <c r="D3" s="109">
        <v>50</v>
      </c>
      <c r="L3" s="30">
        <v>42</v>
      </c>
      <c r="P3" s="4" t="s">
        <v>6</v>
      </c>
    </row>
    <row r="4" spans="1:12" ht="18" customHeight="1">
      <c r="A4" s="79" t="s">
        <v>15</v>
      </c>
      <c r="B4" s="73" t="s">
        <v>21</v>
      </c>
      <c r="C4" s="129">
        <v>41.34</v>
      </c>
      <c r="D4" s="80">
        <v>85</v>
      </c>
      <c r="L4" s="8"/>
    </row>
    <row r="5" spans="1:4" ht="18" customHeight="1">
      <c r="A5" s="108" t="s">
        <v>17</v>
      </c>
      <c r="B5" s="109" t="s">
        <v>27</v>
      </c>
      <c r="C5" s="128">
        <v>118.9</v>
      </c>
      <c r="D5" s="109">
        <v>382</v>
      </c>
    </row>
    <row r="6" spans="1:4" ht="18" customHeight="1">
      <c r="A6" s="108" t="s">
        <v>19</v>
      </c>
      <c r="B6" s="109" t="s">
        <v>29</v>
      </c>
      <c r="C6" s="128">
        <v>302.55</v>
      </c>
      <c r="D6" s="109">
        <v>1918</v>
      </c>
    </row>
    <row r="7" spans="1:4" ht="18" customHeight="1">
      <c r="A7" s="108" t="s">
        <v>18</v>
      </c>
      <c r="B7" s="109" t="s">
        <v>28</v>
      </c>
      <c r="C7" s="128">
        <v>339.77</v>
      </c>
      <c r="D7" s="109">
        <v>2614</v>
      </c>
    </row>
    <row r="8" spans="1:4" ht="18" customHeight="1">
      <c r="A8" s="108" t="s">
        <v>16</v>
      </c>
      <c r="B8" s="109" t="s">
        <v>26</v>
      </c>
      <c r="C8" s="128">
        <v>451</v>
      </c>
      <c r="D8" s="109">
        <v>2934</v>
      </c>
    </row>
    <row r="9" spans="1:4" ht="18" customHeight="1">
      <c r="A9" s="79" t="s">
        <v>13</v>
      </c>
      <c r="B9" s="73" t="s">
        <v>20</v>
      </c>
      <c r="C9" s="129">
        <v>864</v>
      </c>
      <c r="D9" s="80">
        <v>6063</v>
      </c>
    </row>
    <row r="10" spans="1:4" ht="18" customHeight="1">
      <c r="A10" s="67"/>
      <c r="B10" s="68"/>
      <c r="C10" s="69"/>
      <c r="D10" s="68"/>
    </row>
    <row r="11" spans="1:4" ht="18" customHeight="1">
      <c r="A11" s="67"/>
      <c r="B11" s="68"/>
      <c r="C11" s="70"/>
      <c r="D11" s="71"/>
    </row>
    <row r="12" spans="1:4" ht="18" customHeight="1">
      <c r="A12" s="67"/>
      <c r="B12" s="68"/>
      <c r="C12" s="70"/>
      <c r="D12" s="71"/>
    </row>
    <row r="13" spans="1:4" ht="18" customHeight="1">
      <c r="A13" s="67"/>
      <c r="B13" s="68"/>
      <c r="C13" s="69"/>
      <c r="D13" s="68"/>
    </row>
    <row r="14" spans="1:4" ht="18" customHeight="1">
      <c r="A14" s="67"/>
      <c r="B14" s="68"/>
      <c r="C14" s="69"/>
      <c r="D14" s="68"/>
    </row>
    <row r="15" spans="1:4" ht="18" customHeight="1">
      <c r="A15" s="67"/>
      <c r="B15" s="68"/>
      <c r="C15" s="69"/>
      <c r="D15" s="68"/>
    </row>
    <row r="16" spans="1:4" ht="18" customHeight="1">
      <c r="A16" s="67"/>
      <c r="B16" s="68"/>
      <c r="C16" s="69"/>
      <c r="D16" s="68"/>
    </row>
    <row r="17" spans="1:4" ht="18" customHeight="1">
      <c r="A17" s="67"/>
      <c r="B17" s="68"/>
      <c r="C17" s="69"/>
      <c r="D17" s="68"/>
    </row>
    <row r="18" spans="1:12" ht="18" customHeight="1">
      <c r="A18" s="67"/>
      <c r="B18" s="68"/>
      <c r="C18" s="69"/>
      <c r="D18" s="68"/>
      <c r="L18" s="8"/>
    </row>
    <row r="19" spans="1:12" ht="18" customHeight="1">
      <c r="A19" s="67"/>
      <c r="B19" s="68"/>
      <c r="C19" s="69"/>
      <c r="D19" s="68"/>
      <c r="L19" s="8"/>
    </row>
    <row r="20" spans="1:4" ht="18" customHeight="1">
      <c r="A20" s="67"/>
      <c r="B20" s="68"/>
      <c r="C20" s="69"/>
      <c r="D20" s="68"/>
    </row>
    <row r="21" spans="1:4" ht="18" customHeight="1">
      <c r="A21" s="67"/>
      <c r="B21" s="68"/>
      <c r="C21" s="69"/>
      <c r="D21" s="68"/>
    </row>
    <row r="22" spans="1:4" ht="18" customHeight="1">
      <c r="A22" s="67"/>
      <c r="B22" s="68"/>
      <c r="C22" s="69"/>
      <c r="D22" s="68"/>
    </row>
    <row r="23" spans="1:4" ht="18" customHeight="1">
      <c r="A23" s="67"/>
      <c r="B23" s="68"/>
      <c r="C23" s="69"/>
      <c r="D23" s="68"/>
    </row>
    <row r="24" spans="1:4" ht="18" customHeight="1">
      <c r="A24" s="67"/>
      <c r="B24" s="68"/>
      <c r="C24" s="69"/>
      <c r="D24" s="68"/>
    </row>
    <row r="25" spans="1:4" ht="18" customHeight="1">
      <c r="A25" s="72"/>
      <c r="B25" s="73"/>
      <c r="C25" s="70"/>
      <c r="D25" s="71"/>
    </row>
    <row r="26" spans="1:15" ht="18" customHeight="1">
      <c r="A26" s="72"/>
      <c r="B26" s="71"/>
      <c r="C26" s="74"/>
      <c r="D26" s="71"/>
      <c r="O26" s="4" t="s">
        <v>6</v>
      </c>
    </row>
    <row r="27" spans="1:12" ht="18" customHeight="1">
      <c r="A27" s="67"/>
      <c r="B27" s="68"/>
      <c r="C27" s="69"/>
      <c r="D27" s="68"/>
      <c r="L27" s="9"/>
    </row>
    <row r="28" spans="1:4" ht="18" customHeight="1">
      <c r="A28" s="67"/>
      <c r="B28" s="68"/>
      <c r="C28" s="69"/>
      <c r="D28" s="68"/>
    </row>
    <row r="29" spans="1:12" ht="18" customHeight="1">
      <c r="A29" s="67"/>
      <c r="B29" s="68"/>
      <c r="C29" s="69"/>
      <c r="D29" s="68"/>
      <c r="L29" s="9"/>
    </row>
    <row r="30" spans="1:12" ht="18" customHeight="1">
      <c r="A30" s="67"/>
      <c r="B30" s="68"/>
      <c r="C30" s="69"/>
      <c r="D30" s="68"/>
      <c r="L30" s="9"/>
    </row>
    <row r="31" spans="1:12" ht="18" customHeight="1">
      <c r="A31" s="67"/>
      <c r="B31" s="68"/>
      <c r="C31" s="69"/>
      <c r="D31" s="68"/>
      <c r="L31" s="31">
        <v>2151</v>
      </c>
    </row>
    <row r="32" spans="1:4" ht="18" customHeight="1">
      <c r="A32" s="72"/>
      <c r="B32" s="68"/>
      <c r="C32" s="70"/>
      <c r="D32" s="71"/>
    </row>
    <row r="33" spans="1:4" ht="18" customHeight="1">
      <c r="A33" s="51"/>
      <c r="B33" s="28"/>
      <c r="C33" s="52"/>
      <c r="D33" s="28"/>
    </row>
    <row r="34" spans="1:4" ht="18" customHeight="1">
      <c r="A34" s="51"/>
      <c r="B34" s="28"/>
      <c r="C34" s="52"/>
      <c r="D34" s="28"/>
    </row>
    <row r="35" spans="1:4" ht="18" customHeight="1">
      <c r="A35" s="53"/>
      <c r="B35" s="54"/>
      <c r="C35" s="55"/>
      <c r="D35" s="54"/>
    </row>
    <row r="36" spans="1:4" ht="18" customHeight="1">
      <c r="A36" s="51"/>
      <c r="B36" s="28"/>
      <c r="C36" s="52"/>
      <c r="D36" s="28"/>
    </row>
    <row r="37" spans="1:4" ht="18" customHeight="1">
      <c r="A37" s="51"/>
      <c r="B37" s="28"/>
      <c r="C37" s="52"/>
      <c r="D37" s="28"/>
    </row>
    <row r="38" spans="1:4" ht="18" customHeight="1">
      <c r="A38" s="51"/>
      <c r="B38" s="28"/>
      <c r="C38" s="52"/>
      <c r="D38" s="28"/>
    </row>
    <row r="39" spans="1:4" ht="18" customHeight="1">
      <c r="A39" s="51"/>
      <c r="B39" s="28"/>
      <c r="C39" s="52"/>
      <c r="D39" s="28"/>
    </row>
    <row r="40" spans="1:4" ht="18" customHeight="1">
      <c r="A40" s="51"/>
      <c r="B40" s="28"/>
      <c r="C40" s="52"/>
      <c r="D40" s="28"/>
    </row>
    <row r="41" spans="1:4" ht="18" customHeight="1">
      <c r="A41" s="51"/>
      <c r="B41" s="28"/>
      <c r="C41" s="56"/>
      <c r="D41" s="28"/>
    </row>
    <row r="42" spans="1:4" ht="18" customHeight="1">
      <c r="A42" s="51"/>
      <c r="B42" s="28"/>
      <c r="C42" s="52"/>
      <c r="D42" s="28"/>
    </row>
    <row r="43" spans="1:4" ht="18" customHeight="1">
      <c r="A43" s="51"/>
      <c r="B43" s="28"/>
      <c r="C43" s="52"/>
      <c r="D43" s="28"/>
    </row>
    <row r="44" spans="1:4" ht="18" customHeight="1">
      <c r="A44" s="51"/>
      <c r="B44" s="28"/>
      <c r="C44" s="52"/>
      <c r="D44" s="28"/>
    </row>
    <row r="45" spans="1:4" ht="18" customHeight="1">
      <c r="A45" s="51"/>
      <c r="B45" s="28"/>
      <c r="C45" s="52"/>
      <c r="D45" s="28"/>
    </row>
    <row r="46" spans="1:4" ht="18" customHeight="1">
      <c r="A46" s="53"/>
      <c r="B46" s="54"/>
      <c r="C46" s="55"/>
      <c r="D46" s="54"/>
    </row>
    <row r="47" spans="1:4" ht="18" customHeight="1">
      <c r="A47" s="53"/>
      <c r="B47" s="54"/>
      <c r="C47" s="57"/>
      <c r="D47" s="54"/>
    </row>
    <row r="48" spans="1:4" ht="18" customHeight="1">
      <c r="A48" s="51"/>
      <c r="B48" s="28"/>
      <c r="C48" s="52"/>
      <c r="D48" s="28"/>
    </row>
    <row r="49" spans="1:4" ht="18" customHeight="1">
      <c r="A49" s="51"/>
      <c r="B49" s="28"/>
      <c r="C49" s="56"/>
      <c r="D49" s="28"/>
    </row>
    <row r="50" spans="1:4" ht="18" customHeight="1">
      <c r="A50" s="51"/>
      <c r="B50" s="28"/>
      <c r="C50" s="52"/>
      <c r="D50" s="28"/>
    </row>
    <row r="51" spans="1:4" ht="18" customHeight="1">
      <c r="A51" s="58"/>
      <c r="B51" s="28"/>
      <c r="C51" s="52"/>
      <c r="D51" s="28"/>
    </row>
    <row r="52" spans="1:4" ht="18" customHeight="1">
      <c r="A52" s="53"/>
      <c r="B52" s="54"/>
      <c r="C52" s="57"/>
      <c r="D52" s="54"/>
    </row>
    <row r="53" spans="1:4" ht="18" customHeight="1">
      <c r="A53" s="4"/>
      <c r="B53" s="4"/>
      <c r="C53" s="4"/>
      <c r="D53" s="4"/>
    </row>
    <row r="54" spans="1:4" ht="18" customHeight="1">
      <c r="A54" s="14"/>
      <c r="B54" s="28"/>
      <c r="C54" s="27"/>
      <c r="D54" s="14"/>
    </row>
    <row r="55" spans="1:4" ht="18" customHeight="1">
      <c r="A55" s="14"/>
      <c r="B55" s="28"/>
      <c r="C55" s="27"/>
      <c r="D55" s="14"/>
    </row>
    <row r="56" spans="1:4" ht="18" customHeight="1">
      <c r="A56" s="14"/>
      <c r="B56" s="28"/>
      <c r="C56" s="27"/>
      <c r="D56" s="14"/>
    </row>
    <row r="57" spans="1:4" ht="18" customHeight="1">
      <c r="A57" s="14"/>
      <c r="B57" s="28"/>
      <c r="C57" s="27"/>
      <c r="D57" s="14"/>
    </row>
    <row r="58" spans="1:4" ht="18" customHeight="1">
      <c r="A58" s="14"/>
      <c r="B58" s="28"/>
      <c r="C58" s="27"/>
      <c r="D58" s="14"/>
    </row>
    <row r="59" spans="1:4" ht="18" customHeight="1">
      <c r="A59" s="14"/>
      <c r="B59" s="28"/>
      <c r="C59" s="27"/>
      <c r="D59" s="14"/>
    </row>
    <row r="60" spans="1:4" ht="18" customHeight="1">
      <c r="A60" s="14"/>
      <c r="B60" s="28"/>
      <c r="C60" s="27"/>
      <c r="D60" s="14"/>
    </row>
    <row r="61" spans="1:4" ht="18" customHeight="1">
      <c r="A61" s="14"/>
      <c r="B61" s="28"/>
      <c r="C61" s="27"/>
      <c r="D61" s="14"/>
    </row>
    <row r="62" spans="1:4" ht="18" customHeight="1">
      <c r="A62" s="14"/>
      <c r="B62" s="28"/>
      <c r="C62" s="27"/>
      <c r="D62" s="14"/>
    </row>
    <row r="63" spans="1:4" ht="18" customHeight="1">
      <c r="A63" s="14"/>
      <c r="B63" s="28"/>
      <c r="C63" s="27"/>
      <c r="D63" s="14"/>
    </row>
    <row r="64" spans="1:4" ht="18" customHeight="1">
      <c r="A64" s="14"/>
      <c r="B64" s="28"/>
      <c r="C64" s="27"/>
      <c r="D64" s="14"/>
    </row>
    <row r="65" spans="1:4" ht="18" customHeight="1">
      <c r="A65" s="14"/>
      <c r="B65" s="28"/>
      <c r="C65" s="27"/>
      <c r="D65" s="14"/>
    </row>
    <row r="66" spans="1:4" ht="18" customHeight="1">
      <c r="A66" s="14"/>
      <c r="B66" s="28"/>
      <c r="C66" s="27"/>
      <c r="D66" s="14"/>
    </row>
    <row r="67" spans="1:4" ht="18" customHeight="1">
      <c r="A67" s="14"/>
      <c r="B67" s="28"/>
      <c r="C67" s="27"/>
      <c r="D67" s="14"/>
    </row>
    <row r="68" spans="1:4" ht="18" customHeight="1">
      <c r="A68" s="14"/>
      <c r="B68" s="28"/>
      <c r="C68" s="27"/>
      <c r="D68" s="14"/>
    </row>
    <row r="69" spans="1:4" ht="18" customHeight="1">
      <c r="A69" s="14"/>
      <c r="B69" s="28"/>
      <c r="C69" s="27"/>
      <c r="D69" s="14"/>
    </row>
    <row r="70" spans="1:4" ht="18" customHeight="1">
      <c r="A70" s="14"/>
      <c r="B70" s="28"/>
      <c r="C70" s="27"/>
      <c r="D70" s="14"/>
    </row>
    <row r="71" spans="1:4" ht="18" customHeight="1">
      <c r="A71" s="14"/>
      <c r="B71" s="28"/>
      <c r="C71" s="27"/>
      <c r="D71" s="14"/>
    </row>
    <row r="72" spans="1:4" ht="18" customHeight="1">
      <c r="A72" s="14"/>
      <c r="B72" s="28"/>
      <c r="C72" s="27"/>
      <c r="D72" s="14"/>
    </row>
    <row r="73" spans="1:4" ht="18" customHeight="1">
      <c r="A73" s="14"/>
      <c r="B73" s="28"/>
      <c r="C73" s="27"/>
      <c r="D73" s="14"/>
    </row>
    <row r="74" spans="1:4" ht="18" customHeight="1">
      <c r="A74" s="14"/>
      <c r="B74" s="28"/>
      <c r="C74" s="27"/>
      <c r="D74" s="14"/>
    </row>
    <row r="75" spans="1:4" ht="18" customHeight="1">
      <c r="A75" s="14"/>
      <c r="B75" s="28"/>
      <c r="C75" s="27"/>
      <c r="D75" s="14"/>
    </row>
    <row r="76" spans="1:4" ht="12" customHeight="1">
      <c r="A76" s="14"/>
      <c r="B76" s="28"/>
      <c r="C76" s="27"/>
      <c r="D76" s="14"/>
    </row>
    <row r="77" spans="1:4" ht="12" customHeight="1">
      <c r="A77" s="14"/>
      <c r="B77" s="28"/>
      <c r="C77" s="27"/>
      <c r="D77" s="14"/>
    </row>
    <row r="78" spans="1:4" ht="12" customHeight="1">
      <c r="A78" s="14"/>
      <c r="B78" s="28"/>
      <c r="C78" s="27"/>
      <c r="D78" s="14"/>
    </row>
    <row r="79" spans="1:4" ht="12" customHeight="1">
      <c r="A79" s="14"/>
      <c r="B79" s="28"/>
      <c r="C79" s="27"/>
      <c r="D79" s="14"/>
    </row>
    <row r="80" spans="1:4" ht="12" customHeight="1">
      <c r="A80" s="14"/>
      <c r="B80" s="28"/>
      <c r="C80" s="27"/>
      <c r="D80" s="14"/>
    </row>
    <row r="81" spans="1:4" ht="12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9"/>
      <c r="C86" s="27"/>
      <c r="D86" s="14"/>
    </row>
    <row r="87" spans="1:4" ht="12" customHeight="1">
      <c r="A87" s="14"/>
      <c r="B87" s="29"/>
      <c r="C87" s="27"/>
      <c r="D87" s="14"/>
    </row>
    <row r="88" spans="1:4" ht="12" customHeight="1">
      <c r="A88" s="14"/>
      <c r="B88" s="29"/>
      <c r="C88" s="27"/>
      <c r="D88" s="14"/>
    </row>
    <row r="89" spans="1:4" ht="12" customHeight="1">
      <c r="A89" s="14"/>
      <c r="B89" s="29"/>
      <c r="C89" s="27"/>
      <c r="D89" s="14"/>
    </row>
    <row r="90" spans="1:4" ht="12" customHeight="1">
      <c r="A90" s="14"/>
      <c r="B90" s="15"/>
      <c r="D90" s="14"/>
    </row>
    <row r="91" spans="1:4" ht="12" customHeight="1">
      <c r="A91" s="14"/>
      <c r="B91" s="15"/>
      <c r="D91" s="14"/>
    </row>
    <row r="92" spans="1:4" ht="12" customHeight="1">
      <c r="A92" s="14"/>
      <c r="B92" s="15"/>
      <c r="D92" s="14"/>
    </row>
    <row r="93" spans="1:4" ht="12" customHeight="1">
      <c r="A93" s="14"/>
      <c r="B93" s="15"/>
      <c r="D93" s="14"/>
    </row>
    <row r="94" spans="1:4" ht="12" customHeight="1">
      <c r="A94" s="14"/>
      <c r="B94" s="15"/>
      <c r="D94" s="14"/>
    </row>
    <row r="95" spans="1:4" ht="12" customHeight="1">
      <c r="A95" s="14"/>
      <c r="B95" s="15"/>
      <c r="D95" s="14"/>
    </row>
    <row r="96" spans="1:4" ht="12" customHeight="1">
      <c r="A96" s="14"/>
      <c r="B96" s="15"/>
      <c r="D96" s="14"/>
    </row>
    <row r="97" spans="1:4" ht="12" customHeight="1">
      <c r="A97" s="14"/>
      <c r="B97" s="15"/>
      <c r="D97" s="14"/>
    </row>
    <row r="98" spans="1:4" ht="12" customHeight="1">
      <c r="A98" s="14"/>
      <c r="B98" s="15"/>
      <c r="D98" s="14"/>
    </row>
    <row r="99" spans="1:4" ht="12" customHeight="1">
      <c r="A99" s="14"/>
      <c r="B99" s="15"/>
      <c r="D99" s="14"/>
    </row>
    <row r="100" spans="1:4" ht="12" customHeight="1">
      <c r="A100" s="14"/>
      <c r="B100" s="15"/>
      <c r="D100" s="14"/>
    </row>
    <row r="101" spans="1:4" ht="12" customHeight="1">
      <c r="A101" s="14"/>
      <c r="B101" s="15"/>
      <c r="D101" s="14"/>
    </row>
    <row r="102" spans="1:4" ht="12" customHeight="1">
      <c r="A102" s="14"/>
      <c r="B102" s="15"/>
      <c r="D102" s="14"/>
    </row>
    <row r="103" spans="1:4" ht="12" customHeight="1">
      <c r="A103" s="14"/>
      <c r="B103" s="15"/>
      <c r="D103" s="14"/>
    </row>
    <row r="104" spans="1:4" ht="12" customHeight="1">
      <c r="A104" s="14"/>
      <c r="B104" s="15"/>
      <c r="D104" s="14"/>
    </row>
    <row r="105" spans="1:4" ht="12" customHeight="1">
      <c r="A105" s="14"/>
      <c r="B105" s="15"/>
      <c r="D105" s="14"/>
    </row>
    <row r="106" spans="1:4" ht="12" customHeight="1">
      <c r="A106" s="14"/>
      <c r="B106" s="15"/>
      <c r="D106" s="14"/>
    </row>
    <row r="107" spans="1:4" ht="12" customHeight="1">
      <c r="A107" s="14"/>
      <c r="B107" s="15"/>
      <c r="D107" s="14"/>
    </row>
    <row r="108" spans="1:4" ht="12" customHeight="1">
      <c r="A108" s="14"/>
      <c r="B108" s="15"/>
      <c r="D108" s="14"/>
    </row>
    <row r="109" spans="1:4" ht="12" customHeight="1">
      <c r="A109" s="14"/>
      <c r="B109" s="15"/>
      <c r="D109" s="14"/>
    </row>
    <row r="110" spans="1:4" ht="12" customHeight="1">
      <c r="A110" s="14"/>
      <c r="B110" s="15"/>
      <c r="D110" s="14"/>
    </row>
    <row r="111" spans="1:4" ht="12" customHeight="1">
      <c r="A111" s="14"/>
      <c r="B111" s="15"/>
      <c r="D111" s="14"/>
    </row>
    <row r="112" spans="1:4" ht="12" customHeight="1">
      <c r="A112" s="14"/>
      <c r="B112" s="15"/>
      <c r="D112" s="14"/>
    </row>
    <row r="113" spans="1:4" ht="12" customHeight="1">
      <c r="A113" s="14"/>
      <c r="B113" s="15"/>
      <c r="D113" s="14"/>
    </row>
    <row r="114" spans="1:4" ht="12" customHeight="1">
      <c r="A114" s="14"/>
      <c r="B114" s="15"/>
      <c r="D114" s="14"/>
    </row>
    <row r="115" spans="1:4" ht="12" customHeight="1">
      <c r="A115" s="14"/>
      <c r="B115" s="15"/>
      <c r="D115" s="14"/>
    </row>
    <row r="116" spans="1:4" ht="12" customHeight="1">
      <c r="A116" s="14"/>
      <c r="B116" s="15"/>
      <c r="D116" s="14"/>
    </row>
    <row r="117" spans="1:4" ht="12" customHeight="1">
      <c r="A117" s="14"/>
      <c r="B117" s="15"/>
      <c r="D117" s="14"/>
    </row>
    <row r="118" spans="1:4" ht="12" customHeight="1">
      <c r="A118" s="14"/>
      <c r="B118" s="15"/>
      <c r="D118" s="14"/>
    </row>
    <row r="119" spans="1:4" ht="12" customHeight="1">
      <c r="A119" s="14"/>
      <c r="B119" s="15"/>
      <c r="D119" s="14"/>
    </row>
    <row r="120" spans="1:4" ht="12" customHeight="1">
      <c r="A120" s="14"/>
      <c r="B120" s="15"/>
      <c r="D120" s="14"/>
    </row>
    <row r="121" spans="1:4" ht="12" customHeight="1">
      <c r="A121" s="14"/>
      <c r="B121" s="15"/>
      <c r="D121" s="14"/>
    </row>
    <row r="122" spans="1:4" ht="12" customHeight="1">
      <c r="A122" s="14"/>
      <c r="B122" s="15"/>
      <c r="D122" s="14"/>
    </row>
    <row r="123" spans="1:4" ht="12" customHeight="1">
      <c r="A123" s="14"/>
      <c r="B123" s="15"/>
      <c r="D123" s="14"/>
    </row>
    <row r="124" spans="1:4" ht="12" customHeight="1">
      <c r="A124" s="14"/>
      <c r="B124" s="15"/>
      <c r="D124" s="14"/>
    </row>
    <row r="125" spans="1:4" ht="12" customHeight="1">
      <c r="A125" s="14"/>
      <c r="B125" s="15"/>
      <c r="D125" s="14"/>
    </row>
    <row r="126" spans="1:4" ht="12" customHeight="1">
      <c r="A126" s="14"/>
      <c r="B126" s="15"/>
      <c r="D126" s="14"/>
    </row>
    <row r="127" spans="1:4" ht="12" customHeight="1">
      <c r="A127" s="14"/>
      <c r="B127" s="15"/>
      <c r="D127" s="14"/>
    </row>
    <row r="128" spans="1:4" ht="12" customHeight="1">
      <c r="A128" s="14"/>
      <c r="B128" s="15"/>
      <c r="D128" s="14"/>
    </row>
    <row r="129" spans="1:4" ht="12" customHeight="1">
      <c r="A129" s="14"/>
      <c r="B129" s="15"/>
      <c r="D129" s="14"/>
    </row>
    <row r="130" spans="1:4" ht="12" customHeight="1">
      <c r="A130" s="14"/>
      <c r="B130" s="15"/>
      <c r="D130" s="14"/>
    </row>
    <row r="131" spans="1:4" ht="12" customHeight="1">
      <c r="A131" s="14"/>
      <c r="B131" s="15"/>
      <c r="D131" s="14"/>
    </row>
    <row r="132" ht="12" customHeight="1">
      <c r="B132" s="11"/>
    </row>
    <row r="133" ht="12" customHeight="1">
      <c r="B133" s="11"/>
    </row>
    <row r="134" ht="12" customHeight="1">
      <c r="B134" s="11"/>
    </row>
    <row r="135" ht="12" customHeight="1">
      <c r="B135" s="11"/>
    </row>
    <row r="136" ht="12" customHeight="1">
      <c r="B136" s="11"/>
    </row>
    <row r="137" ht="12" customHeight="1">
      <c r="B137" s="11"/>
    </row>
    <row r="138" ht="12" customHeight="1">
      <c r="B138" s="11"/>
    </row>
    <row r="139" ht="12" customHeight="1">
      <c r="B139" s="11"/>
    </row>
    <row r="140" ht="12" customHeight="1">
      <c r="B140" s="11"/>
    </row>
    <row r="141" ht="12" customHeight="1">
      <c r="B141" s="11"/>
    </row>
    <row r="142" ht="12" customHeight="1">
      <c r="B142" s="11"/>
    </row>
    <row r="143" ht="12" customHeight="1">
      <c r="B143" s="11"/>
    </row>
    <row r="144" ht="12" customHeight="1">
      <c r="B144" s="11"/>
    </row>
    <row r="145" ht="12" customHeight="1">
      <c r="B145" s="11"/>
    </row>
    <row r="146" ht="12" customHeight="1">
      <c r="B146" s="11"/>
    </row>
    <row r="147" ht="12" customHeight="1">
      <c r="B147" s="11"/>
    </row>
    <row r="148" ht="12" customHeight="1">
      <c r="B148" s="11"/>
    </row>
    <row r="149" ht="12" customHeight="1">
      <c r="B149" s="11"/>
    </row>
    <row r="150" ht="12" customHeight="1">
      <c r="B150" s="11"/>
    </row>
    <row r="151" ht="12" customHeight="1">
      <c r="B151" s="11"/>
    </row>
    <row r="152" ht="12" customHeight="1">
      <c r="B152" s="11"/>
    </row>
    <row r="153" ht="12" customHeight="1">
      <c r="B153" s="11"/>
    </row>
    <row r="154" ht="12" customHeight="1">
      <c r="B154" s="11"/>
    </row>
    <row r="155" ht="12" customHeight="1">
      <c r="B155" s="11"/>
    </row>
    <row r="156" ht="12" customHeight="1">
      <c r="B156" s="11"/>
    </row>
    <row r="157" ht="12" customHeight="1">
      <c r="B157" s="11"/>
    </row>
    <row r="158" ht="12" customHeight="1">
      <c r="B158" s="11"/>
    </row>
    <row r="159" ht="12" customHeight="1">
      <c r="B159" s="11"/>
    </row>
    <row r="160" ht="12" customHeight="1">
      <c r="B160" s="11"/>
    </row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</sheetData>
  <mergeCells count="2">
    <mergeCell ref="A1:A2"/>
    <mergeCell ref="B1:B2"/>
  </mergeCells>
  <printOptions/>
  <pageMargins left="0.708661417322835" right="0.708661417322835" top="0.393700787401575" bottom="0.393700787401575" header="0.31496062992126" footer="0.31496062992126"/>
  <pageSetup horizontalDpi="300" verticalDpi="300" orientation="landscape" paperSize="9" r:id="rId2"/>
  <headerFooter alignWithMargins="0">
    <oddFooter>&amp;RD/ลุ่มน้ำภาคเหนือตอนบน/ปิงตอนบน/วิเคราะห์/น้ำท่า/Envelope curveน้ำปิง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R86"/>
  <sheetViews>
    <sheetView workbookViewId="0" topLeftCell="A1">
      <selection activeCell="N15" sqref="N15"/>
    </sheetView>
  </sheetViews>
  <sheetFormatPr defaultColWidth="9.140625" defaultRowHeight="21.75"/>
  <cols>
    <col min="1" max="1" width="10.7109375" style="3" customWidth="1"/>
    <col min="2" max="4" width="10.7109375" style="1" customWidth="1"/>
    <col min="5" max="10" width="10.7109375" style="0" customWidth="1"/>
    <col min="13" max="13" width="11.00390625" style="0" bestFit="1" customWidth="1"/>
    <col min="14" max="14" width="15.8515625" style="1" customWidth="1"/>
    <col min="15" max="15" width="11.28125" style="0" customWidth="1"/>
  </cols>
  <sheetData>
    <row r="1" ht="18" customHeight="1"/>
    <row r="2" spans="1:4" ht="18" customHeight="1">
      <c r="A2" s="139" t="s">
        <v>0</v>
      </c>
      <c r="B2" s="81" t="s">
        <v>9</v>
      </c>
      <c r="C2" s="139" t="s">
        <v>11</v>
      </c>
      <c r="D2" s="82" t="s">
        <v>2</v>
      </c>
    </row>
    <row r="3" spans="1:13" ht="18" customHeight="1">
      <c r="A3" s="140"/>
      <c r="B3" s="83" t="s">
        <v>8</v>
      </c>
      <c r="C3" s="140"/>
      <c r="D3" s="142" t="s">
        <v>22</v>
      </c>
      <c r="L3" s="40" t="s">
        <v>0</v>
      </c>
      <c r="M3" s="130" t="s">
        <v>1</v>
      </c>
    </row>
    <row r="4" spans="1:13" ht="18" customHeight="1">
      <c r="A4" s="141"/>
      <c r="B4" s="84" t="s">
        <v>23</v>
      </c>
      <c r="C4" s="141"/>
      <c r="D4" s="143"/>
      <c r="K4" s="119"/>
      <c r="L4" s="40"/>
      <c r="M4" s="5" t="s">
        <v>4</v>
      </c>
    </row>
    <row r="5" spans="1:13" ht="18" customHeight="1">
      <c r="A5" s="85" t="str">
        <f aca="true" t="shared" si="0" ref="A5:A11">+L5</f>
        <v>G.4</v>
      </c>
      <c r="B5" s="86">
        <f aca="true" t="shared" si="1" ref="B5:B11">M5*1000/(D5*365*0.0864)</f>
        <v>35.70522577371892</v>
      </c>
      <c r="C5" s="87" t="s">
        <v>25</v>
      </c>
      <c r="D5" s="88">
        <v>50</v>
      </c>
      <c r="L5" s="123" t="s">
        <v>14</v>
      </c>
      <c r="M5" s="6">
        <v>56.3</v>
      </c>
    </row>
    <row r="6" spans="1:13" ht="18" customHeight="1">
      <c r="A6" s="89" t="str">
        <f t="shared" si="0"/>
        <v>G.7</v>
      </c>
      <c r="B6" s="90">
        <f t="shared" si="1"/>
        <v>3.7902527830005672</v>
      </c>
      <c r="C6" s="91" t="s">
        <v>21</v>
      </c>
      <c r="D6" s="92">
        <v>85</v>
      </c>
      <c r="L6" s="123" t="s">
        <v>15</v>
      </c>
      <c r="M6" s="6">
        <v>10.16</v>
      </c>
    </row>
    <row r="7" spans="1:13" ht="18" customHeight="1">
      <c r="A7" s="89" t="str">
        <f t="shared" si="0"/>
        <v>G.9</v>
      </c>
      <c r="B7" s="90">
        <f t="shared" si="1"/>
        <v>15.165913600612015</v>
      </c>
      <c r="C7" s="91" t="s">
        <v>27</v>
      </c>
      <c r="D7" s="92">
        <v>382</v>
      </c>
      <c r="L7" s="123" t="s">
        <v>17</v>
      </c>
      <c r="M7" s="6">
        <v>182.7</v>
      </c>
    </row>
    <row r="8" spans="1:13" ht="18" customHeight="1">
      <c r="A8" s="89" t="str">
        <f t="shared" si="0"/>
        <v>G.11</v>
      </c>
      <c r="B8" s="90">
        <f t="shared" si="1"/>
        <v>8.697873598883497</v>
      </c>
      <c r="C8" s="91" t="s">
        <v>29</v>
      </c>
      <c r="D8" s="92">
        <v>1918</v>
      </c>
      <c r="L8" s="123" t="s">
        <v>19</v>
      </c>
      <c r="M8" s="6">
        <v>526.1</v>
      </c>
    </row>
    <row r="9" spans="1:13" ht="18" customHeight="1">
      <c r="A9" s="89" t="str">
        <f t="shared" si="0"/>
        <v>G.10</v>
      </c>
      <c r="B9" s="90">
        <f t="shared" si="1"/>
        <v>10.991676555657648</v>
      </c>
      <c r="C9" s="91" t="s">
        <v>28</v>
      </c>
      <c r="D9" s="92">
        <v>2614</v>
      </c>
      <c r="L9" s="123" t="s">
        <v>18</v>
      </c>
      <c r="M9" s="6">
        <v>906.1</v>
      </c>
    </row>
    <row r="10" spans="1:13" ht="18" customHeight="1">
      <c r="A10" s="89" t="str">
        <f t="shared" si="0"/>
        <v>G.8</v>
      </c>
      <c r="B10" s="90">
        <f t="shared" si="1"/>
        <v>8.474317619110364</v>
      </c>
      <c r="C10" s="91" t="s">
        <v>26</v>
      </c>
      <c r="D10" s="92">
        <v>2934</v>
      </c>
      <c r="L10" s="123" t="s">
        <v>16</v>
      </c>
      <c r="M10" s="6">
        <v>784.1</v>
      </c>
    </row>
    <row r="11" spans="1:13" ht="18" customHeight="1">
      <c r="A11" s="89" t="str">
        <f t="shared" si="0"/>
        <v>G2.A</v>
      </c>
      <c r="B11" s="90">
        <f t="shared" si="1"/>
        <v>18.629960419819863</v>
      </c>
      <c r="C11" s="91" t="s">
        <v>20</v>
      </c>
      <c r="D11" s="92">
        <v>6063</v>
      </c>
      <c r="L11" s="123" t="s">
        <v>13</v>
      </c>
      <c r="M11" s="6">
        <v>3562.1</v>
      </c>
    </row>
    <row r="12" spans="1:16" ht="18" customHeight="1">
      <c r="A12" s="89"/>
      <c r="B12" s="90"/>
      <c r="C12" s="91"/>
      <c r="D12" s="92"/>
      <c r="L12" s="124"/>
      <c r="M12" s="122"/>
      <c r="N12" s="121"/>
      <c r="O12" s="37"/>
      <c r="P12" s="37"/>
    </row>
    <row r="13" spans="1:16" ht="18" customHeight="1">
      <c r="A13" s="89"/>
      <c r="B13" s="90"/>
      <c r="C13" s="91"/>
      <c r="D13" s="92"/>
      <c r="N13" s="38"/>
      <c r="O13" s="120"/>
      <c r="P13" s="37"/>
    </row>
    <row r="14" spans="1:16" ht="18" customHeight="1">
      <c r="A14" s="89"/>
      <c r="B14" s="90"/>
      <c r="C14" s="91"/>
      <c r="D14" s="92"/>
      <c r="N14" s="38"/>
      <c r="O14" s="120"/>
      <c r="P14" s="37"/>
    </row>
    <row r="15" spans="1:16" ht="18" customHeight="1">
      <c r="A15" s="89"/>
      <c r="B15" s="90"/>
      <c r="C15" s="91"/>
      <c r="D15" s="92"/>
      <c r="N15" s="38"/>
      <c r="O15" s="120"/>
      <c r="P15" s="37"/>
    </row>
    <row r="16" spans="1:16" ht="18" customHeight="1">
      <c r="A16" s="89"/>
      <c r="B16" s="90"/>
      <c r="C16" s="91"/>
      <c r="D16" s="92"/>
      <c r="N16" s="38"/>
      <c r="O16" s="120"/>
      <c r="P16" s="37"/>
    </row>
    <row r="17" spans="1:16" ht="18" customHeight="1">
      <c r="A17" s="89"/>
      <c r="B17" s="90"/>
      <c r="C17" s="91"/>
      <c r="D17" s="92"/>
      <c r="N17" s="38"/>
      <c r="O17" s="120"/>
      <c r="P17" s="37"/>
    </row>
    <row r="18" spans="1:16" ht="18" customHeight="1">
      <c r="A18" s="89"/>
      <c r="B18" s="90"/>
      <c r="C18" s="91"/>
      <c r="D18" s="92"/>
      <c r="N18" s="38"/>
      <c r="O18" s="120"/>
      <c r="P18" s="37"/>
    </row>
    <row r="19" spans="1:16" ht="18" customHeight="1">
      <c r="A19" s="89"/>
      <c r="B19" s="90"/>
      <c r="C19" s="91"/>
      <c r="D19" s="92"/>
      <c r="N19" s="38"/>
      <c r="O19" s="120"/>
      <c r="P19" s="37"/>
    </row>
    <row r="20" spans="1:16" ht="18" customHeight="1">
      <c r="A20" s="89"/>
      <c r="B20" s="90"/>
      <c r="C20" s="91"/>
      <c r="D20" s="92"/>
      <c r="N20" s="38"/>
      <c r="O20" s="120"/>
      <c r="P20" s="37"/>
    </row>
    <row r="21" spans="1:16" ht="18" customHeight="1">
      <c r="A21" s="89"/>
      <c r="B21" s="90"/>
      <c r="C21" s="91"/>
      <c r="D21" s="92"/>
      <c r="N21" s="38"/>
      <c r="O21" s="120"/>
      <c r="P21" s="37"/>
    </row>
    <row r="22" spans="1:16" ht="18" customHeight="1">
      <c r="A22" s="89"/>
      <c r="B22" s="90"/>
      <c r="C22" s="91"/>
      <c r="D22" s="92"/>
      <c r="N22" s="38"/>
      <c r="O22" s="120"/>
      <c r="P22" s="37"/>
    </row>
    <row r="23" spans="1:16" ht="18" customHeight="1">
      <c r="A23" s="89"/>
      <c r="B23" s="90"/>
      <c r="C23" s="91"/>
      <c r="D23" s="92"/>
      <c r="N23" s="38"/>
      <c r="O23" s="120"/>
      <c r="P23" s="37"/>
    </row>
    <row r="24" spans="1:16" ht="18" customHeight="1">
      <c r="A24" s="89"/>
      <c r="B24" s="90"/>
      <c r="C24" s="91"/>
      <c r="D24" s="92"/>
      <c r="N24" s="38"/>
      <c r="O24" s="120"/>
      <c r="P24" s="37"/>
    </row>
    <row r="25" spans="1:16" ht="18" customHeight="1">
      <c r="A25" s="89"/>
      <c r="B25" s="90"/>
      <c r="C25" s="91"/>
      <c r="D25" s="92"/>
      <c r="N25" s="38"/>
      <c r="O25" s="120"/>
      <c r="P25" s="37"/>
    </row>
    <row r="26" spans="1:16" ht="18" customHeight="1">
      <c r="A26" s="89"/>
      <c r="B26" s="90"/>
      <c r="C26" s="91"/>
      <c r="D26" s="92"/>
      <c r="N26" s="38"/>
      <c r="O26" s="120"/>
      <c r="P26" s="37"/>
    </row>
    <row r="27" spans="1:16" ht="18" customHeight="1">
      <c r="A27" s="89"/>
      <c r="B27" s="90"/>
      <c r="C27" s="91"/>
      <c r="D27" s="92"/>
      <c r="N27" s="38"/>
      <c r="O27" s="120"/>
      <c r="P27" s="37"/>
    </row>
    <row r="28" spans="1:16" ht="18" customHeight="1">
      <c r="A28" s="89"/>
      <c r="B28" s="90"/>
      <c r="C28" s="91"/>
      <c r="D28" s="92"/>
      <c r="N28" s="38"/>
      <c r="O28" s="120"/>
      <c r="P28" s="37"/>
    </row>
    <row r="29" spans="1:16" ht="18" customHeight="1">
      <c r="A29" s="89"/>
      <c r="B29" s="90"/>
      <c r="C29" s="91"/>
      <c r="D29" s="92"/>
      <c r="N29" s="38"/>
      <c r="O29" s="120"/>
      <c r="P29" s="37"/>
    </row>
    <row r="30" spans="1:16" ht="18" customHeight="1">
      <c r="A30" s="89"/>
      <c r="B30" s="90"/>
      <c r="C30" s="91"/>
      <c r="D30" s="92"/>
      <c r="N30" s="38"/>
      <c r="O30" s="120"/>
      <c r="P30" s="37"/>
    </row>
    <row r="31" spans="1:16" ht="18" customHeight="1">
      <c r="A31" s="89"/>
      <c r="B31" s="90"/>
      <c r="C31" s="91"/>
      <c r="D31" s="92"/>
      <c r="N31" s="38"/>
      <c r="O31" s="120"/>
      <c r="P31" s="37"/>
    </row>
    <row r="32" spans="1:16" ht="18" customHeight="1">
      <c r="A32" s="89"/>
      <c r="B32" s="90"/>
      <c r="C32" s="91"/>
      <c r="D32" s="92"/>
      <c r="N32" s="38"/>
      <c r="O32" s="120"/>
      <c r="P32" s="37"/>
    </row>
    <row r="33" spans="1:16" ht="18" customHeight="1">
      <c r="A33" s="89"/>
      <c r="B33" s="90"/>
      <c r="C33" s="91"/>
      <c r="D33" s="92"/>
      <c r="N33" s="38"/>
      <c r="O33" s="120"/>
      <c r="P33" s="37"/>
    </row>
    <row r="34" spans="1:16" ht="18" customHeight="1">
      <c r="A34" s="89"/>
      <c r="B34" s="90"/>
      <c r="C34" s="91"/>
      <c r="D34" s="92"/>
      <c r="K34" s="32"/>
      <c r="L34" s="36"/>
      <c r="M34" s="36"/>
      <c r="N34" s="38"/>
      <c r="O34" s="120"/>
      <c r="P34" s="37"/>
    </row>
    <row r="35" spans="1:16" ht="18" customHeight="1">
      <c r="A35" s="89"/>
      <c r="B35" s="90"/>
      <c r="C35" s="91"/>
      <c r="D35" s="92"/>
      <c r="L35" s="33"/>
      <c r="M35" s="33"/>
      <c r="N35" s="38"/>
      <c r="O35" s="120"/>
      <c r="P35" s="37"/>
    </row>
    <row r="36" spans="1:16" ht="18" customHeight="1">
      <c r="A36" s="89"/>
      <c r="B36" s="90"/>
      <c r="C36" s="91"/>
      <c r="D36" s="92"/>
      <c r="L36" s="33"/>
      <c r="M36" s="33"/>
      <c r="N36" s="38"/>
      <c r="O36" s="120"/>
      <c r="P36" s="37"/>
    </row>
    <row r="37" spans="1:16" ht="18" customHeight="1">
      <c r="A37" s="89"/>
      <c r="B37" s="90"/>
      <c r="C37" s="91"/>
      <c r="D37" s="92"/>
      <c r="K37" s="35"/>
      <c r="L37" s="33"/>
      <c r="M37" s="33"/>
      <c r="N37" s="38"/>
      <c r="O37" s="120"/>
      <c r="P37" s="37"/>
    </row>
    <row r="38" spans="1:16" ht="18" customHeight="1">
      <c r="A38" s="89"/>
      <c r="B38" s="90"/>
      <c r="C38" s="91"/>
      <c r="D38" s="92"/>
      <c r="K38" s="35"/>
      <c r="L38" s="33"/>
      <c r="M38" s="33"/>
      <c r="N38" s="38"/>
      <c r="O38" s="120"/>
      <c r="P38" s="37"/>
    </row>
    <row r="39" spans="1:16" ht="18" customHeight="1">
      <c r="A39" s="89"/>
      <c r="B39" s="90"/>
      <c r="C39" s="91"/>
      <c r="D39" s="92"/>
      <c r="L39" s="33"/>
      <c r="M39" s="33"/>
      <c r="N39" s="38"/>
      <c r="O39" s="120"/>
      <c r="P39" s="37"/>
    </row>
    <row r="40" spans="1:16" ht="18" customHeight="1">
      <c r="A40" s="89"/>
      <c r="B40" s="90"/>
      <c r="C40" s="91"/>
      <c r="D40" s="92"/>
      <c r="L40" s="33"/>
      <c r="M40" s="33"/>
      <c r="N40" s="38"/>
      <c r="O40" s="120"/>
      <c r="P40" s="37"/>
    </row>
    <row r="41" spans="1:16" ht="18" customHeight="1">
      <c r="A41" s="89"/>
      <c r="B41" s="90"/>
      <c r="C41" s="91"/>
      <c r="D41" s="92"/>
      <c r="L41" s="33"/>
      <c r="M41" s="33"/>
      <c r="N41" s="38"/>
      <c r="O41" s="120"/>
      <c r="P41" s="37"/>
    </row>
    <row r="42" spans="1:16" ht="18" customHeight="1">
      <c r="A42" s="89"/>
      <c r="B42" s="90"/>
      <c r="C42" s="91"/>
      <c r="D42" s="92"/>
      <c r="L42" s="33"/>
      <c r="M42" s="33"/>
      <c r="N42" s="38"/>
      <c r="O42" s="120"/>
      <c r="P42" s="37"/>
    </row>
    <row r="43" spans="1:16" ht="18" customHeight="1">
      <c r="A43" s="89"/>
      <c r="B43" s="90"/>
      <c r="C43" s="91"/>
      <c r="D43" s="92"/>
      <c r="L43" s="33"/>
      <c r="M43" s="33"/>
      <c r="N43" s="38"/>
      <c r="O43" s="120"/>
      <c r="P43" s="37"/>
    </row>
    <row r="44" spans="1:16" ht="18" customHeight="1">
      <c r="A44" s="89"/>
      <c r="B44" s="90"/>
      <c r="C44" s="91"/>
      <c r="D44" s="92"/>
      <c r="L44" s="34"/>
      <c r="M44" s="34"/>
      <c r="N44" s="38"/>
      <c r="O44" s="120"/>
      <c r="P44" s="37"/>
    </row>
    <row r="45" spans="1:16" ht="18" customHeight="1">
      <c r="A45" s="89"/>
      <c r="B45" s="90"/>
      <c r="C45" s="91"/>
      <c r="D45" s="92"/>
      <c r="N45" s="38"/>
      <c r="O45" s="120"/>
      <c r="P45" s="37"/>
    </row>
    <row r="46" spans="1:16" ht="18" customHeight="1">
      <c r="A46" s="110"/>
      <c r="B46" s="111"/>
      <c r="C46" s="112"/>
      <c r="D46" s="113"/>
      <c r="N46" s="38"/>
      <c r="O46" s="120"/>
      <c r="P46" s="37"/>
    </row>
    <row r="47" spans="1:16" ht="18" customHeight="1">
      <c r="A47" s="114"/>
      <c r="B47" s="115"/>
      <c r="C47" s="58"/>
      <c r="D47" s="116"/>
      <c r="N47" s="38"/>
      <c r="O47" s="120"/>
      <c r="P47" s="37"/>
    </row>
    <row r="48" spans="1:16" ht="18" customHeight="1">
      <c r="A48" s="114"/>
      <c r="B48" s="115"/>
      <c r="C48" s="58"/>
      <c r="D48" s="116"/>
      <c r="N48" s="38"/>
      <c r="O48" s="120"/>
      <c r="P48" s="37"/>
    </row>
    <row r="49" spans="1:16" ht="18" customHeight="1">
      <c r="A49" s="59"/>
      <c r="B49" s="60"/>
      <c r="C49" s="61"/>
      <c r="D49" s="62"/>
      <c r="N49" s="38"/>
      <c r="O49" s="120"/>
      <c r="P49" s="37"/>
    </row>
    <row r="50" spans="1:16" ht="18" customHeight="1">
      <c r="A50" s="59"/>
      <c r="B50" s="60"/>
      <c r="C50" s="61"/>
      <c r="D50" s="62"/>
      <c r="N50" s="38"/>
      <c r="O50" s="120"/>
      <c r="P50" s="37"/>
    </row>
    <row r="51" spans="1:16" ht="18" customHeight="1">
      <c r="A51" s="59"/>
      <c r="B51" s="60"/>
      <c r="C51" s="61"/>
      <c r="D51" s="62"/>
      <c r="N51" s="38"/>
      <c r="O51" s="120"/>
      <c r="P51" s="37"/>
    </row>
    <row r="52" spans="1:16" ht="18" customHeight="1">
      <c r="A52" s="59"/>
      <c r="B52" s="60"/>
      <c r="C52" s="61"/>
      <c r="D52" s="62"/>
      <c r="N52" s="38"/>
      <c r="O52" s="120"/>
      <c r="P52" s="37"/>
    </row>
    <row r="53" spans="14:18" ht="21.75">
      <c r="N53" s="38"/>
      <c r="O53" s="120"/>
      <c r="P53" s="37"/>
      <c r="R53" s="32"/>
    </row>
    <row r="54" spans="14:16" ht="21.75">
      <c r="N54" s="38"/>
      <c r="O54" s="120"/>
      <c r="P54" s="37"/>
    </row>
    <row r="55" spans="14:16" ht="21.75">
      <c r="N55" s="38"/>
      <c r="O55" s="120"/>
      <c r="P55" s="37"/>
    </row>
    <row r="56" spans="14:16" ht="21.75">
      <c r="N56" s="38"/>
      <c r="O56" s="37"/>
      <c r="P56" s="37"/>
    </row>
    <row r="57" spans="14:16" ht="21.75">
      <c r="N57" s="38"/>
      <c r="O57" s="37"/>
      <c r="P57" s="37"/>
    </row>
    <row r="58" spans="14:16" ht="21.75">
      <c r="N58" s="38"/>
      <c r="O58" s="37"/>
      <c r="P58" s="37"/>
    </row>
    <row r="59" spans="14:16" ht="21.75">
      <c r="N59" s="38"/>
      <c r="O59" s="37"/>
      <c r="P59" s="37"/>
    </row>
    <row r="60" spans="14:16" ht="21.75">
      <c r="N60" s="38"/>
      <c r="O60" s="37"/>
      <c r="P60" s="37"/>
    </row>
    <row r="61" spans="14:16" ht="21.75">
      <c r="N61" s="38"/>
      <c r="O61" s="37"/>
      <c r="P61" s="37"/>
    </row>
    <row r="62" spans="14:16" ht="21.75">
      <c r="N62" s="38"/>
      <c r="O62" s="37"/>
      <c r="P62" s="37"/>
    </row>
    <row r="63" spans="14:16" ht="21.75">
      <c r="N63" s="38"/>
      <c r="O63" s="37"/>
      <c r="P63" s="37"/>
    </row>
    <row r="64" spans="14:16" ht="21.75">
      <c r="N64" s="38"/>
      <c r="O64" s="37"/>
      <c r="P64" s="37"/>
    </row>
    <row r="65" spans="14:16" ht="21.75">
      <c r="N65" s="38"/>
      <c r="O65" s="37"/>
      <c r="P65" s="37"/>
    </row>
    <row r="66" spans="14:16" ht="21.75">
      <c r="N66" s="38"/>
      <c r="O66" s="37"/>
      <c r="P66" s="37"/>
    </row>
    <row r="67" spans="14:16" ht="21.75">
      <c r="N67" s="38"/>
      <c r="O67" s="37"/>
      <c r="P67" s="37"/>
    </row>
    <row r="68" spans="14:16" ht="21.75">
      <c r="N68" s="38"/>
      <c r="O68" s="37"/>
      <c r="P68" s="37"/>
    </row>
    <row r="69" spans="14:16" ht="21.75">
      <c r="N69" s="38"/>
      <c r="O69" s="37"/>
      <c r="P69" s="37"/>
    </row>
    <row r="70" spans="14:16" ht="21.75">
      <c r="N70" s="38"/>
      <c r="O70" s="37"/>
      <c r="P70" s="37"/>
    </row>
    <row r="71" spans="14:16" ht="21.75">
      <c r="N71" s="38"/>
      <c r="O71" s="37"/>
      <c r="P71" s="37"/>
    </row>
    <row r="72" spans="14:16" ht="21.75">
      <c r="N72" s="38"/>
      <c r="O72" s="37"/>
      <c r="P72" s="37"/>
    </row>
    <row r="73" spans="14:16" ht="21.75">
      <c r="N73" s="38"/>
      <c r="O73" s="37"/>
      <c r="P73" s="37"/>
    </row>
    <row r="74" spans="4:16" ht="21.75">
      <c r="D74" s="1">
        <v>10</v>
      </c>
      <c r="N74" s="38"/>
      <c r="O74" s="37"/>
      <c r="P74" s="37"/>
    </row>
    <row r="75" spans="4:16" ht="21.75">
      <c r="D75" s="1">
        <v>1100</v>
      </c>
      <c r="N75" s="39"/>
      <c r="O75" s="37"/>
      <c r="P75" s="37"/>
    </row>
    <row r="76" spans="14:16" ht="21.75">
      <c r="N76" s="39"/>
      <c r="O76" s="37"/>
      <c r="P76" s="37"/>
    </row>
    <row r="77" spans="14:16" ht="21.75">
      <c r="N77" s="39"/>
      <c r="O77" s="37"/>
      <c r="P77" s="37"/>
    </row>
    <row r="78" spans="14:16" ht="21.75">
      <c r="N78" s="39"/>
      <c r="O78" s="37"/>
      <c r="P78" s="37"/>
    </row>
    <row r="79" spans="14:16" ht="21.75">
      <c r="N79" s="39"/>
      <c r="O79" s="37"/>
      <c r="P79" s="37"/>
    </row>
    <row r="80" spans="14:16" ht="21.75">
      <c r="N80" s="39"/>
      <c r="O80" s="37"/>
      <c r="P80" s="37"/>
    </row>
    <row r="81" spans="14:16" ht="21.75">
      <c r="N81" s="39"/>
      <c r="O81" s="37"/>
      <c r="P81" s="37"/>
    </row>
    <row r="82" spans="14:16" ht="21.75">
      <c r="N82" s="39"/>
      <c r="O82" s="37"/>
      <c r="P82" s="37"/>
    </row>
    <row r="83" spans="14:16" ht="21.75">
      <c r="N83" s="39"/>
      <c r="O83" s="37"/>
      <c r="P83" s="37"/>
    </row>
    <row r="84" spans="14:16" ht="21.75">
      <c r="N84" s="39"/>
      <c r="O84" s="37"/>
      <c r="P84" s="37"/>
    </row>
    <row r="85" spans="14:16" ht="21.75">
      <c r="N85" s="39"/>
      <c r="O85" s="37"/>
      <c r="P85" s="37"/>
    </row>
    <row r="86" spans="14:16" ht="21.75">
      <c r="N86" s="39"/>
      <c r="O86" s="37"/>
      <c r="P86" s="37"/>
    </row>
  </sheetData>
  <mergeCells count="3">
    <mergeCell ref="A2:A4"/>
    <mergeCell ref="D3:D4"/>
    <mergeCell ref="C2:C4"/>
  </mergeCells>
  <printOptions/>
  <pageMargins left="0.89" right="0.15748031496063" top="0.5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2017-06-02T06:32:55Z</cp:lastPrinted>
  <dcterms:created xsi:type="dcterms:W3CDTF">1999-04-09T06:16:45Z</dcterms:created>
  <dcterms:modified xsi:type="dcterms:W3CDTF">2017-10-31T08:32:05Z</dcterms:modified>
  <cp:category/>
  <cp:version/>
  <cp:contentType/>
  <cp:contentStatus/>
</cp:coreProperties>
</file>