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1"/>
  </bookViews>
  <sheets>
    <sheet name="Chart1" sheetId="1" r:id="rId1"/>
    <sheet name="แพร่-unit(เฉลี่ย)" sheetId="2" r:id="rId2"/>
  </sheets>
  <externalReferences>
    <externalReference r:id="rId5"/>
    <externalReference r:id="rId6"/>
  </externalReferences>
  <definedNames>
    <definedName name="name">'[2]c-form'!$B$7</definedName>
  </definedNames>
  <calcPr fullCalcOnLoad="1"/>
</workbook>
</file>

<file path=xl/sharedStrings.xml><?xml version="1.0" encoding="utf-8"?>
<sst xmlns="http://schemas.openxmlformats.org/spreadsheetml/2006/main" count="11" uniqueCount="8">
  <si>
    <t>Unit สถานี Y.1C  อ. เมือง จ. แพร่</t>
  </si>
  <si>
    <t>วันที่</t>
  </si>
  <si>
    <t>ปริมาณน้ำ  -  ลบ.ม./วิ</t>
  </si>
  <si>
    <t>เฉลี่ย</t>
  </si>
  <si>
    <t>ส.ค.</t>
  </si>
  <si>
    <t>มิ.ย.</t>
  </si>
  <si>
    <t>ก.ค.-ส.ค.</t>
  </si>
  <si>
    <t>%</t>
  </si>
</sst>
</file>

<file path=xl/styles.xml><?xml version="1.0" encoding="utf-8"?>
<styleSheet xmlns="http://schemas.openxmlformats.org/spreadsheetml/2006/main">
  <numFmts count="6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\ "/>
    <numFmt numFmtId="205" formatCode="0\ \ \ \ "/>
    <numFmt numFmtId="206" formatCode="0.000\ "/>
    <numFmt numFmtId="207" formatCode="0.000"/>
    <numFmt numFmtId="208" formatCode="0.0000"/>
    <numFmt numFmtId="209" formatCode="0.00000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\t&quot;$&quot;#,##0_);\(\t&quot;$&quot;#,##0\)"/>
    <numFmt numFmtId="215" formatCode="\t&quot;$&quot;#,##0_);[Red]\(\t&quot;$&quot;#,##0\)"/>
    <numFmt numFmtId="216" formatCode="\t&quot;$&quot;#,##0.00_);\(\t&quot;$&quot;#,##0.00\)"/>
    <numFmt numFmtId="217" formatCode="\t&quot;$&quot;#,##0.00_);[Red]\(\t&quot;$&quot;#,##0.00\)"/>
    <numFmt numFmtId="218" formatCode="dd"/>
    <numFmt numFmtId="219" formatCode="_-* #,##0.0_-;\-* #,##0.0_-;_-* &quot;-&quot;??_-;_-@_-"/>
    <numFmt numFmtId="220" formatCode="_-* #,##0_-;\-* #,##0_-;_-* &quot;-&quot;??_-;_-@_-"/>
    <numFmt numFmtId="221" formatCode="#,##0.0"/>
    <numFmt numFmtId="222" formatCode="0.00\ \ "/>
    <numFmt numFmtId="223" formatCode="0.00_)"/>
    <numFmt numFmtId="224" formatCode="d\ \ด\ด\ด"/>
    <numFmt numFmtId="225" formatCode="dd\ mmm"/>
    <numFmt numFmtId="226" formatCode="dd\ \ด\ด\ด"/>
    <numFmt numFmtId="227" formatCode="0.000000"/>
    <numFmt numFmtId="228" formatCode="0.00000000"/>
    <numFmt numFmtId="229" formatCode="0.0000000"/>
    <numFmt numFmtId="230" formatCode="#,##0_ ;\-#,##0\ "/>
    <numFmt numFmtId="231" formatCode="0;[Red]0"/>
    <numFmt numFmtId="232" formatCode="0.00;[Red]0.00"/>
    <numFmt numFmtId="233" formatCode="#,##0.00_ ;\-#,##0.00\ "/>
    <numFmt numFmtId="234" formatCode="#,##0.0_ ;\-#,##0.0\ "/>
    <numFmt numFmtId="235" formatCode="0.0;[Red]0.0"/>
    <numFmt numFmtId="236" formatCode="[$-41E]d\ mmmm\ yyyy"/>
    <numFmt numFmtId="237" formatCode="B1d\-mmm\-yy"/>
    <numFmt numFmtId="238" formatCode="[$-107041E]d\ mmm\ yy;@"/>
    <numFmt numFmtId="239" formatCode="[$-101041E]d\ mmm\ yy;@"/>
    <numFmt numFmtId="240" formatCode="dd\ \ ดดด\ yyyy"/>
    <numFmt numFmtId="241" formatCode="[$-1070000]d/m/yy;@"/>
  </numFmts>
  <fonts count="33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u val="single"/>
      <sz val="14"/>
      <color indexed="36"/>
      <name val="CordiaUPC"/>
      <family val="0"/>
    </font>
    <font>
      <u val="single"/>
      <sz val="14"/>
      <color indexed="12"/>
      <name val="CordiaUPC"/>
      <family val="0"/>
    </font>
    <font>
      <b/>
      <sz val="20"/>
      <color indexed="12"/>
      <name val="Cordia New"/>
      <family val="2"/>
    </font>
    <font>
      <b/>
      <sz val="9.5"/>
      <name val="Arial"/>
      <family val="2"/>
    </font>
    <font>
      <b/>
      <sz val="14"/>
      <color indexed="12"/>
      <name val="TH SarabunPSK"/>
      <family val="2"/>
    </font>
    <font>
      <sz val="8"/>
      <name val="Arial"/>
      <family val="0"/>
    </font>
    <font>
      <sz val="8.25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4"/>
      <name val="JasmineUPC"/>
      <family val="0"/>
    </font>
    <font>
      <sz val="14"/>
      <name val="Cordia New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0"/>
    </font>
    <font>
      <sz val="14"/>
      <color indexed="10"/>
      <name val="CordiaUPC"/>
      <family val="0"/>
    </font>
    <font>
      <b/>
      <sz val="18"/>
      <color indexed="10"/>
      <name val="CordiaUPC"/>
      <family val="2"/>
    </font>
    <font>
      <b/>
      <sz val="20"/>
      <color indexed="10"/>
      <name val="CordiaUPC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12" borderId="2" applyNumberFormat="0" applyAlignment="0" applyProtection="0"/>
    <xf numFmtId="0" fontId="16" fillId="0" borderId="3" applyNumberFormat="0" applyFill="0" applyAlignment="0" applyProtection="0"/>
    <xf numFmtId="0" fontId="20" fillId="6" borderId="0" applyNumberFormat="0" applyBorder="0" applyAlignment="0" applyProtection="0"/>
    <xf numFmtId="0" fontId="21" fillId="7" borderId="1" applyNumberFormat="0" applyAlignment="0" applyProtection="0"/>
    <xf numFmtId="0" fontId="22" fillId="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4" applyNumberFormat="0" applyFill="0" applyAlignment="0" applyProtection="0"/>
    <xf numFmtId="0" fontId="24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25" fillId="11" borderId="5" applyNumberFormat="0" applyAlignment="0" applyProtection="0"/>
    <xf numFmtId="0" fontId="0" fillId="4" borderId="6" applyNumberFormat="0" applyFon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37">
      <alignment/>
      <protection/>
    </xf>
    <xf numFmtId="0" fontId="1" fillId="8" borderId="0" xfId="37" applyFont="1" applyFill="1" applyAlignment="1">
      <alignment horizontal="center"/>
      <protection/>
    </xf>
    <xf numFmtId="0" fontId="1" fillId="8" borderId="0" xfId="37" applyFont="1" applyFill="1" applyAlignment="1">
      <alignment horizontal="center"/>
      <protection/>
    </xf>
    <xf numFmtId="0" fontId="0" fillId="8" borderId="10" xfId="37" applyFont="1" applyFill="1" applyBorder="1" applyAlignment="1">
      <alignment horizontal="center"/>
      <protection/>
    </xf>
    <xf numFmtId="0" fontId="0" fillId="8" borderId="10" xfId="37" applyFont="1" applyFill="1" applyBorder="1" applyAlignment="1">
      <alignment horizontal="center"/>
      <protection/>
    </xf>
    <xf numFmtId="0" fontId="0" fillId="8" borderId="10" xfId="37" applyFill="1" applyBorder="1">
      <alignment/>
      <protection/>
    </xf>
    <xf numFmtId="0" fontId="0" fillId="18" borderId="10" xfId="37" applyFill="1" applyBorder="1" applyAlignment="1">
      <alignment horizontal="center"/>
      <protection/>
    </xf>
    <xf numFmtId="0" fontId="0" fillId="8" borderId="10" xfId="37" applyFill="1" applyBorder="1" applyAlignment="1">
      <alignment horizontal="center"/>
      <protection/>
    </xf>
    <xf numFmtId="0" fontId="0" fillId="19" borderId="10" xfId="37" applyFill="1" applyBorder="1" applyAlignment="1">
      <alignment horizontal="center"/>
      <protection/>
    </xf>
    <xf numFmtId="0" fontId="0" fillId="7" borderId="10" xfId="37" applyFill="1" applyBorder="1" applyAlignment="1">
      <alignment horizontal="center"/>
      <protection/>
    </xf>
    <xf numFmtId="0" fontId="0" fillId="11" borderId="10" xfId="37" applyFont="1" applyFill="1" applyBorder="1" applyAlignment="1">
      <alignment horizontal="center"/>
      <protection/>
    </xf>
    <xf numFmtId="0" fontId="1" fillId="18" borderId="10" xfId="37" applyFont="1" applyFill="1" applyBorder="1" applyAlignment="1">
      <alignment horizontal="center"/>
      <protection/>
    </xf>
    <xf numFmtId="0" fontId="1" fillId="19" borderId="10" xfId="37" applyFont="1" applyFill="1" applyBorder="1" applyAlignment="1">
      <alignment horizontal="center"/>
      <protection/>
    </xf>
    <xf numFmtId="0" fontId="1" fillId="7" borderId="10" xfId="37" applyFont="1" applyFill="1" applyBorder="1" applyAlignment="1">
      <alignment horizontal="center"/>
      <protection/>
    </xf>
    <xf numFmtId="2" fontId="0" fillId="18" borderId="10" xfId="37" applyNumberFormat="1" applyFill="1" applyBorder="1" applyAlignment="1">
      <alignment horizontal="center"/>
      <protection/>
    </xf>
    <xf numFmtId="2" fontId="0" fillId="8" borderId="10" xfId="37" applyNumberFormat="1" applyFill="1" applyBorder="1" applyAlignment="1">
      <alignment horizontal="center"/>
      <protection/>
    </xf>
    <xf numFmtId="2" fontId="0" fillId="19" borderId="10" xfId="37" applyNumberFormat="1" applyFill="1" applyBorder="1" applyAlignment="1">
      <alignment horizontal="center"/>
      <protection/>
    </xf>
    <xf numFmtId="2" fontId="0" fillId="7" borderId="10" xfId="37" applyNumberFormat="1" applyFill="1" applyBorder="1" applyAlignment="1">
      <alignment horizontal="center"/>
      <protection/>
    </xf>
    <xf numFmtId="2" fontId="0" fillId="11" borderId="10" xfId="37" applyNumberFormat="1" applyFill="1" applyBorder="1" applyAlignment="1">
      <alignment horizontal="center"/>
      <protection/>
    </xf>
    <xf numFmtId="0" fontId="14" fillId="8" borderId="10" xfId="36" applyFill="1" applyBorder="1">
      <alignment/>
      <protection/>
    </xf>
    <xf numFmtId="0" fontId="0" fillId="19" borderId="10" xfId="37" applyFill="1" applyBorder="1">
      <alignment/>
      <protection/>
    </xf>
    <xf numFmtId="0" fontId="0" fillId="7" borderId="10" xfId="37" applyFill="1" applyBorder="1">
      <alignment/>
      <protection/>
    </xf>
    <xf numFmtId="0" fontId="0" fillId="18" borderId="10" xfId="37" applyFill="1" applyBorder="1">
      <alignment/>
      <protection/>
    </xf>
    <xf numFmtId="0" fontId="0" fillId="8" borderId="10" xfId="0" applyFill="1" applyBorder="1" applyAlignment="1">
      <alignment horizontal="center"/>
    </xf>
    <xf numFmtId="0" fontId="30" fillId="18" borderId="10" xfId="37" applyFont="1" applyFill="1" applyBorder="1" applyAlignment="1">
      <alignment horizontal="center"/>
      <protection/>
    </xf>
    <xf numFmtId="203" fontId="30" fillId="18" borderId="10" xfId="37" applyNumberFormat="1" applyFont="1" applyFill="1" applyBorder="1" applyAlignment="1">
      <alignment horizontal="center"/>
      <protection/>
    </xf>
    <xf numFmtId="203" fontId="30" fillId="8" borderId="10" xfId="37" applyNumberFormat="1" applyFont="1" applyFill="1" applyBorder="1" applyAlignment="1">
      <alignment horizontal="center"/>
      <protection/>
    </xf>
    <xf numFmtId="203" fontId="30" fillId="19" borderId="10" xfId="37" applyNumberFormat="1" applyFont="1" applyFill="1" applyBorder="1" applyAlignment="1">
      <alignment horizontal="center"/>
      <protection/>
    </xf>
    <xf numFmtId="203" fontId="30" fillId="7" borderId="10" xfId="37" applyNumberFormat="1" applyFont="1" applyFill="1" applyBorder="1" applyAlignment="1">
      <alignment horizontal="center"/>
      <protection/>
    </xf>
    <xf numFmtId="203" fontId="31" fillId="11" borderId="10" xfId="37" applyNumberFormat="1" applyFont="1" applyFill="1" applyBorder="1" applyAlignment="1">
      <alignment horizontal="center"/>
      <protection/>
    </xf>
    <xf numFmtId="0" fontId="32" fillId="0" borderId="0" xfId="0" applyFont="1" applyAlignment="1">
      <alignment horizont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40111" xfId="35"/>
    <cellStyle name="Normal_X40" xfId="36"/>
    <cellStyle name="Normal_X90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Currency" xfId="43"/>
    <cellStyle name="Currency [0]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กราฟหนึ่งหน่วยน้ำท่ Unit Hydrograph
สถานี Y.1C แม่น้ำยม บ้านน้ำโค้ง อ.เมือง จ.แพร่</a:t>
            </a:r>
          </a:p>
        </c:rich>
      </c:tx>
      <c:layout>
        <c:manualLayout>
          <c:xMode val="factor"/>
          <c:yMode val="factor"/>
          <c:x val="0.01575"/>
          <c:y val="0.020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</c:spPr>
    </c:title>
    <c:plotArea>
      <c:layout>
        <c:manualLayout>
          <c:xMode val="edge"/>
          <c:yMode val="edge"/>
          <c:x val="0.07775"/>
          <c:y val="0.20325"/>
          <c:w val="0.784"/>
          <c:h val="0.74075"/>
        </c:manualLayout>
      </c:layout>
      <c:lineChart>
        <c:grouping val="standard"/>
        <c:varyColors val="0"/>
        <c:ser>
          <c:idx val="5"/>
          <c:order val="0"/>
          <c:tx>
            <c:v>2537.1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'[1]แพร่-unit(เฉลี่ย)'!$A$6:$A$15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'[1]แพร่-unit(เฉลี่ย)'!$B$6:$B$15</c:f>
              <c:numCache>
                <c:ptCount val="10"/>
                <c:pt idx="0">
                  <c:v>0</c:v>
                </c:pt>
                <c:pt idx="1">
                  <c:v>6.423712927155195</c:v>
                </c:pt>
                <c:pt idx="2">
                  <c:v>25.147354868361205</c:v>
                </c:pt>
                <c:pt idx="3">
                  <c:v>22.421120602137137</c:v>
                </c:pt>
                <c:pt idx="4">
                  <c:v>12.153679858091063</c:v>
                </c:pt>
                <c:pt idx="5">
                  <c:v>10.820562551842565</c:v>
                </c:pt>
                <c:pt idx="6">
                  <c:v>6.050590080539934</c:v>
                </c:pt>
                <c:pt idx="7">
                  <c:v>3.682478747499359</c:v>
                </c:pt>
                <c:pt idx="8">
                  <c:v>1.5412411051142938</c:v>
                </c:pt>
                <c:pt idx="9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v>2537.2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'[1]แพร่-unit(เฉลี่ย)'!$A$6:$A$15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'[1]แพร่-unit(เฉลี่ย)'!$C$6:$C$15</c:f>
              <c:numCache>
                <c:ptCount val="10"/>
                <c:pt idx="0">
                  <c:v>0</c:v>
                </c:pt>
                <c:pt idx="1">
                  <c:v>16.149112817887016</c:v>
                </c:pt>
                <c:pt idx="2">
                  <c:v>43.42713159242192</c:v>
                </c:pt>
                <c:pt idx="3">
                  <c:v>23.453656938044034</c:v>
                </c:pt>
                <c:pt idx="4">
                  <c:v>5.210839392387779</c:v>
                </c:pt>
                <c:pt idx="5">
                  <c:v>0</c:v>
                </c:pt>
              </c:numCache>
            </c:numRef>
          </c:val>
          <c:smooth val="1"/>
        </c:ser>
        <c:ser>
          <c:idx val="1"/>
          <c:order val="2"/>
          <c:tx>
            <c:v>2538.1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'[1]แพร่-unit(เฉลี่ย)'!$A$6:$A$15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'[1]แพร่-unit(เฉลี่ย)'!$D$6:$D$15</c:f>
              <c:numCache>
                <c:ptCount val="10"/>
                <c:pt idx="0">
                  <c:v>0</c:v>
                </c:pt>
                <c:pt idx="1">
                  <c:v>1.9177942961518464</c:v>
                </c:pt>
                <c:pt idx="2">
                  <c:v>16.624584419608635</c:v>
                </c:pt>
                <c:pt idx="3">
                  <c:v>39.73664230847189</c:v>
                </c:pt>
                <c:pt idx="4">
                  <c:v>23.01630694354164</c:v>
                </c:pt>
                <c:pt idx="5">
                  <c:v>6.945412772966711</c:v>
                </c:pt>
                <c:pt idx="6">
                  <c:v>0</c:v>
                </c:pt>
              </c:numCache>
            </c:numRef>
          </c:val>
          <c:smooth val="1"/>
        </c:ser>
        <c:ser>
          <c:idx val="2"/>
          <c:order val="3"/>
          <c:tx>
            <c:v>2538.2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'[1]แพร่-unit(เฉลี่ย)'!$A$6:$A$15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'[1]แพร่-unit(เฉลี่ย)'!$E$6:$E$15</c:f>
              <c:numCache>
                <c:ptCount val="10"/>
                <c:pt idx="0">
                  <c:v>0</c:v>
                </c:pt>
                <c:pt idx="1">
                  <c:v>39.2027004326565</c:v>
                </c:pt>
                <c:pt idx="2">
                  <c:v>37.21105198623858</c:v>
                </c:pt>
                <c:pt idx="3">
                  <c:v>11.826988321845644</c:v>
                </c:pt>
                <c:pt idx="4">
                  <c:v>0</c:v>
                </c:pt>
              </c:numCache>
            </c:numRef>
          </c:val>
          <c:smooth val="1"/>
        </c:ser>
        <c:ser>
          <c:idx val="3"/>
          <c:order val="4"/>
          <c:tx>
            <c:v>2544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'[1]แพร่-unit(เฉลี่ย)'!$A$6:$A$15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'[1]แพร่-unit(เฉลี่ย)'!$F$6:$F$15</c:f>
              <c:numCache>
                <c:ptCount val="10"/>
                <c:pt idx="0">
                  <c:v>0</c:v>
                </c:pt>
                <c:pt idx="1">
                  <c:v>26.35324594257178</c:v>
                </c:pt>
                <c:pt idx="2">
                  <c:v>30.48233298120938</c:v>
                </c:pt>
                <c:pt idx="3">
                  <c:v>23.278166714683575</c:v>
                </c:pt>
                <c:pt idx="4">
                  <c:v>8.126995102276004</c:v>
                </c:pt>
                <c:pt idx="5">
                  <c:v>0</c:v>
                </c:pt>
              </c:numCache>
            </c:numRef>
          </c:val>
          <c:smooth val="1"/>
        </c:ser>
        <c:ser>
          <c:idx val="4"/>
          <c:order val="5"/>
          <c:tx>
            <c:v>2549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'[1]แพร่-unit(เฉลี่ย)'!$A$6:$A$15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'[1]แพร่-unit(เฉลี่ย)'!$G$6:$G$15</c:f>
              <c:numCache>
                <c:ptCount val="10"/>
                <c:pt idx="0">
                  <c:v>0</c:v>
                </c:pt>
                <c:pt idx="1">
                  <c:v>4.62367783774486</c:v>
                </c:pt>
                <c:pt idx="2">
                  <c:v>14.552410229041268</c:v>
                </c:pt>
                <c:pt idx="3">
                  <c:v>20.81939187016007</c:v>
                </c:pt>
                <c:pt idx="4">
                  <c:v>23.038111643628234</c:v>
                </c:pt>
                <c:pt idx="5">
                  <c:v>14.933447877530487</c:v>
                </c:pt>
                <c:pt idx="6">
                  <c:v>6.5319536780792635</c:v>
                </c:pt>
                <c:pt idx="7">
                  <c:v>2.7180685592230915</c:v>
                </c:pt>
                <c:pt idx="8">
                  <c:v>1.0236790453334663</c:v>
                </c:pt>
                <c:pt idx="9">
                  <c:v>0</c:v>
                </c:pt>
              </c:numCache>
            </c:numRef>
          </c:val>
          <c:smooth val="1"/>
        </c:ser>
        <c:ser>
          <c:idx val="6"/>
          <c:order val="6"/>
          <c:tx>
            <c:v>2554.1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'[1]แพร่-unit(เฉลี่ย)'!$A$6:$A$15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'[1]แพร่-unit(เฉลี่ย)'!$H$6:$H$15</c:f>
              <c:numCache>
                <c:ptCount val="10"/>
                <c:pt idx="0">
                  <c:v>0</c:v>
                </c:pt>
                <c:pt idx="1">
                  <c:v>7.38974303769593</c:v>
                </c:pt>
                <c:pt idx="2">
                  <c:v>16.659517901569547</c:v>
                </c:pt>
                <c:pt idx="3">
                  <c:v>22.184843995365014</c:v>
                </c:pt>
                <c:pt idx="4">
                  <c:v>24.281141941082243</c:v>
                </c:pt>
                <c:pt idx="5">
                  <c:v>12.761262541060749</c:v>
                </c:pt>
                <c:pt idx="6">
                  <c:v>3.8022238345038755</c:v>
                </c:pt>
                <c:pt idx="7">
                  <c:v>1.1620074894633678</c:v>
                </c:pt>
                <c:pt idx="8">
                  <c:v>0</c:v>
                </c:pt>
              </c:numCache>
            </c:numRef>
          </c:val>
          <c:smooth val="1"/>
        </c:ser>
        <c:ser>
          <c:idx val="7"/>
          <c:order val="7"/>
          <c:tx>
            <c:v>2554.2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'[1]แพร่-unit(เฉลี่ย)'!$A$6:$A$15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'[1]แพร่-unit(เฉลี่ย)'!$I$6:$I$15</c:f>
              <c:numCache>
                <c:ptCount val="10"/>
                <c:pt idx="0">
                  <c:v>0</c:v>
                </c:pt>
                <c:pt idx="1">
                  <c:v>11.727230635304563</c:v>
                </c:pt>
                <c:pt idx="2">
                  <c:v>15.685105976767051</c:v>
                </c:pt>
                <c:pt idx="3">
                  <c:v>19.25259361400848</c:v>
                </c:pt>
                <c:pt idx="4">
                  <c:v>18.772208744367603</c:v>
                </c:pt>
                <c:pt idx="5">
                  <c:v>14.359147739581791</c:v>
                </c:pt>
                <c:pt idx="6">
                  <c:v>6.603472014883526</c:v>
                </c:pt>
                <c:pt idx="7">
                  <c:v>1.8409820158277155</c:v>
                </c:pt>
                <c:pt idx="8">
                  <c:v>0</c:v>
                </c:pt>
              </c:numCache>
            </c:numRef>
          </c:val>
          <c:smooth val="1"/>
        </c:ser>
        <c:ser>
          <c:idx val="9"/>
          <c:order val="8"/>
          <c:tx>
            <c:v>2554-3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'[1]แพร่-unit(เฉลี่ย)'!$A$6:$A$15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'[1]แพร่-unit(เฉลี่ย)'!$J$6:$J$15</c:f>
              <c:numCache>
                <c:ptCount val="10"/>
                <c:pt idx="0">
                  <c:v>0</c:v>
                </c:pt>
                <c:pt idx="1">
                  <c:v>11.989081507709846</c:v>
                </c:pt>
                <c:pt idx="2">
                  <c:v>25.64399900386562</c:v>
                </c:pt>
                <c:pt idx="3">
                  <c:v>26.3206942839146</c:v>
                </c:pt>
                <c:pt idx="4">
                  <c:v>18.777484577244238</c:v>
                </c:pt>
                <c:pt idx="5">
                  <c:v>5.50948136800642</c:v>
                </c:pt>
                <c:pt idx="6">
                  <c:v>0</c:v>
                </c:pt>
              </c:numCache>
            </c:numRef>
          </c:val>
          <c:smooth val="1"/>
        </c:ser>
        <c:ser>
          <c:idx val="10"/>
          <c:order val="9"/>
          <c:tx>
            <c:v>2559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'[1]แพร่-unit(เฉลี่ย)'!$A$6:$A$15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'[1]แพร่-unit(เฉลี่ย)'!$K$6:$K$15</c:f>
              <c:numCache>
                <c:ptCount val="10"/>
                <c:pt idx="0">
                  <c:v>0</c:v>
                </c:pt>
                <c:pt idx="1">
                  <c:v>6.116201217297754</c:v>
                </c:pt>
                <c:pt idx="2">
                  <c:v>26.81117468738269</c:v>
                </c:pt>
                <c:pt idx="3">
                  <c:v>32.1266570821724</c:v>
                </c:pt>
                <c:pt idx="4">
                  <c:v>23.186707753887895</c:v>
                </c:pt>
                <c:pt idx="5">
                  <c:v>0</c:v>
                </c:pt>
              </c:numCache>
            </c:numRef>
          </c:val>
          <c:smooth val="1"/>
        </c:ser>
        <c:ser>
          <c:idx val="8"/>
          <c:order val="10"/>
          <c:tx>
            <c:v>เฉลี่ย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'[1]แพร่-unit(เฉลี่ย)'!$A$6:$A$15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'[1]แพร่-unit(เฉลี่ย)'!$L$6:$L$15</c:f>
              <c:numCache>
                <c:ptCount val="10"/>
                <c:pt idx="0">
                  <c:v>0</c:v>
                </c:pt>
                <c:pt idx="1">
                  <c:v>13.18925006521753</c:v>
                </c:pt>
                <c:pt idx="2">
                  <c:v>25.224466364646595</c:v>
                </c:pt>
                <c:pt idx="3">
                  <c:v>24.142075573080284</c:v>
                </c:pt>
                <c:pt idx="4">
                  <c:v>15.656347595650669</c:v>
                </c:pt>
                <c:pt idx="5">
                  <c:v>7.25881276122097</c:v>
                </c:pt>
                <c:pt idx="6">
                  <c:v>3.8313732680010997</c:v>
                </c:pt>
                <c:pt idx="7">
                  <c:v>2.3508842030033836</c:v>
                </c:pt>
                <c:pt idx="8">
                  <c:v>0.64123003761194</c:v>
                </c:pt>
                <c:pt idx="9">
                  <c:v>0</c:v>
                </c:pt>
              </c:numCache>
            </c:numRef>
          </c:val>
          <c:smooth val="1"/>
        </c:ser>
        <c:marker val="1"/>
        <c:axId val="42423419"/>
        <c:axId val="46266452"/>
      </c:lineChart>
      <c:catAx>
        <c:axId val="42423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วันที่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0000FF"/>
                </a:solidFill>
              </a:defRPr>
            </a:pPr>
          </a:p>
        </c:txPr>
        <c:crossAx val="46266452"/>
        <c:crosses val="autoZero"/>
        <c:auto val="1"/>
        <c:lblOffset val="100"/>
        <c:noMultiLvlLbl val="0"/>
      </c:catAx>
      <c:valAx>
        <c:axId val="4626645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  -   ลบ.ม./วินาที/1มม.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0000"/>
                </a:solidFill>
              </a:defRPr>
            </a:pPr>
          </a:p>
        </c:txPr>
        <c:crossAx val="42423419"/>
        <c:crossesAt val="1"/>
        <c:crossBetween val="midCat"/>
        <c:dispUnits/>
      </c:valAx>
      <c:spPr>
        <a:gradFill rotWithShape="1">
          <a:gsLst>
            <a:gs pos="0">
              <a:srgbClr val="969696"/>
            </a:gs>
            <a:gs pos="100000">
              <a:srgbClr val="333333"/>
            </a:gs>
          </a:gsLst>
          <a:lin ang="5400000" scaled="1"/>
        </a:gradFill>
      </c:spPr>
    </c:plotArea>
    <c:legend>
      <c:legendPos val="r"/>
      <c:layout>
        <c:manualLayout>
          <c:xMode val="edge"/>
          <c:yMode val="edge"/>
          <c:x val="0.885"/>
          <c:y val="0.2295"/>
          <c:w val="0.08875"/>
          <c:h val="0.664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CC99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nit%20Graph(update)\unit%20Y.1C(up%20date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.26%202008\cfrom&#3649;&#3617;&#3656;&#3609;&#3657;&#3635;&#3611;&#3636;&#3591;\STREAMGH1%20-%20P.7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37(1)"/>
      <sheetName val="2537(2)"/>
      <sheetName val="2538 (1)"/>
      <sheetName val="2538(2)"/>
      <sheetName val="2544"/>
      <sheetName val="2549"/>
      <sheetName val="2554(1)"/>
      <sheetName val="2554(2)"/>
      <sheetName val="2554(3)"/>
      <sheetName val="Chart1"/>
      <sheetName val="แพร่-unit(เฉลี่ย)"/>
      <sheetName val="ฝนปี37(1)"/>
      <sheetName val="ฝนปี37(2)"/>
      <sheetName val="ฝนปี38"/>
      <sheetName val="ฝนปี44"/>
      <sheetName val="ฝนปี49"/>
      <sheetName val="ฝนปี54"/>
      <sheetName val="forecast37(1)"/>
      <sheetName val="forecast49"/>
      <sheetName val="forecast54(ใช้ได้)"/>
      <sheetName val="forecast54ใหม่"/>
      <sheetName val="forecast54ใหม่ (2)"/>
      <sheetName val="forecast56(unit เฉลี่ย)"/>
      <sheetName val="forecast57(unit เฉลี่ย)"/>
      <sheetName val="analysis-2559"/>
      <sheetName val="forecast-2559"/>
      <sheetName val="forecast60(unit เฉลี่ย)"/>
    </sheetNames>
    <sheetDataSet>
      <sheetData sheetId="10"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>
            <v>1</v>
          </cell>
          <cell r="B7">
            <v>6.423712927155195</v>
          </cell>
          <cell r="C7">
            <v>16.149112817887016</v>
          </cell>
          <cell r="D7">
            <v>1.9177942961518464</v>
          </cell>
          <cell r="E7">
            <v>39.2027004326565</v>
          </cell>
          <cell r="F7">
            <v>26.35324594257178</v>
          </cell>
          <cell r="G7">
            <v>4.62367783774486</v>
          </cell>
          <cell r="H7">
            <v>7.38974303769593</v>
          </cell>
          <cell r="I7">
            <v>11.727230635304563</v>
          </cell>
          <cell r="J7">
            <v>11.989081507709846</v>
          </cell>
          <cell r="K7">
            <v>6.116201217297754</v>
          </cell>
          <cell r="L7">
            <v>13.18925006521753</v>
          </cell>
        </row>
        <row r="8">
          <cell r="A8">
            <v>2</v>
          </cell>
          <cell r="B8">
            <v>25.147354868361205</v>
          </cell>
          <cell r="C8">
            <v>43.42713159242192</v>
          </cell>
          <cell r="D8">
            <v>16.624584419608635</v>
          </cell>
          <cell r="E8">
            <v>37.21105198623858</v>
          </cell>
          <cell r="F8">
            <v>30.48233298120938</v>
          </cell>
          <cell r="G8">
            <v>14.552410229041268</v>
          </cell>
          <cell r="H8">
            <v>16.659517901569547</v>
          </cell>
          <cell r="I8">
            <v>15.685105976767051</v>
          </cell>
          <cell r="J8">
            <v>25.64399900386562</v>
          </cell>
          <cell r="K8">
            <v>26.81117468738269</v>
          </cell>
          <cell r="L8">
            <v>25.224466364646595</v>
          </cell>
        </row>
        <row r="9">
          <cell r="A9">
            <v>3</v>
          </cell>
          <cell r="B9">
            <v>22.421120602137137</v>
          </cell>
          <cell r="C9">
            <v>23.453656938044034</v>
          </cell>
          <cell r="D9">
            <v>39.73664230847189</v>
          </cell>
          <cell r="E9">
            <v>11.826988321845644</v>
          </cell>
          <cell r="F9">
            <v>23.278166714683575</v>
          </cell>
          <cell r="G9">
            <v>20.81939187016007</v>
          </cell>
          <cell r="H9">
            <v>22.184843995365014</v>
          </cell>
          <cell r="I9">
            <v>19.25259361400848</v>
          </cell>
          <cell r="J9">
            <v>26.3206942839146</v>
          </cell>
          <cell r="K9">
            <v>32.1266570821724</v>
          </cell>
          <cell r="L9">
            <v>24.142075573080284</v>
          </cell>
        </row>
        <row r="10">
          <cell r="A10">
            <v>4</v>
          </cell>
          <cell r="B10">
            <v>12.153679858091063</v>
          </cell>
          <cell r="C10">
            <v>5.210839392387779</v>
          </cell>
          <cell r="D10">
            <v>23.01630694354164</v>
          </cell>
          <cell r="E10">
            <v>0</v>
          </cell>
          <cell r="F10">
            <v>8.126995102276004</v>
          </cell>
          <cell r="G10">
            <v>23.038111643628234</v>
          </cell>
          <cell r="H10">
            <v>24.281141941082243</v>
          </cell>
          <cell r="I10">
            <v>18.772208744367603</v>
          </cell>
          <cell r="J10">
            <v>18.777484577244238</v>
          </cell>
          <cell r="K10">
            <v>23.186707753887895</v>
          </cell>
          <cell r="L10">
            <v>15.656347595650669</v>
          </cell>
        </row>
        <row r="11">
          <cell r="A11">
            <v>5</v>
          </cell>
          <cell r="B11">
            <v>10.820562551842565</v>
          </cell>
          <cell r="C11">
            <v>0</v>
          </cell>
          <cell r="D11">
            <v>6.945412772966711</v>
          </cell>
          <cell r="F11">
            <v>0</v>
          </cell>
          <cell r="G11">
            <v>14.933447877530487</v>
          </cell>
          <cell r="H11">
            <v>12.761262541060749</v>
          </cell>
          <cell r="I11">
            <v>14.359147739581791</v>
          </cell>
          <cell r="J11">
            <v>5.50948136800642</v>
          </cell>
          <cell r="K11">
            <v>0</v>
          </cell>
          <cell r="L11">
            <v>7.25881276122097</v>
          </cell>
        </row>
        <row r="12">
          <cell r="A12">
            <v>6</v>
          </cell>
          <cell r="B12">
            <v>6.050590080539934</v>
          </cell>
          <cell r="D12">
            <v>0</v>
          </cell>
          <cell r="G12">
            <v>6.5319536780792635</v>
          </cell>
          <cell r="H12">
            <v>3.8022238345038755</v>
          </cell>
          <cell r="I12">
            <v>6.603472014883526</v>
          </cell>
          <cell r="J12">
            <v>0</v>
          </cell>
          <cell r="L12">
            <v>3.8313732680010997</v>
          </cell>
        </row>
        <row r="13">
          <cell r="A13">
            <v>7</v>
          </cell>
          <cell r="B13">
            <v>3.682478747499359</v>
          </cell>
          <cell r="G13">
            <v>2.7180685592230915</v>
          </cell>
          <cell r="H13">
            <v>1.1620074894633678</v>
          </cell>
          <cell r="I13">
            <v>1.8409820158277155</v>
          </cell>
          <cell r="L13">
            <v>2.3508842030033836</v>
          </cell>
        </row>
        <row r="14">
          <cell r="A14">
            <v>8</v>
          </cell>
          <cell r="B14">
            <v>1.5412411051142938</v>
          </cell>
          <cell r="G14">
            <v>1.0236790453334663</v>
          </cell>
          <cell r="H14">
            <v>0</v>
          </cell>
          <cell r="I14">
            <v>0</v>
          </cell>
          <cell r="L14">
            <v>0.64123003761194</v>
          </cell>
        </row>
        <row r="15">
          <cell r="A15">
            <v>9</v>
          </cell>
          <cell r="B15">
            <v>0</v>
          </cell>
          <cell r="G15">
            <v>0</v>
          </cell>
          <cell r="L1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19">
        <row r="7">
          <cell r="B7" t="str">
            <v>P.77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 topLeftCell="A4">
      <selection activeCell="Q13" sqref="Q13"/>
    </sheetView>
  </sheetViews>
  <sheetFormatPr defaultColWidth="9.140625" defaultRowHeight="21.75"/>
  <sheetData>
    <row r="1" spans="1:12" ht="21.75">
      <c r="A1" s="1"/>
      <c r="B1" s="2" t="s">
        <v>0</v>
      </c>
      <c r="C1" s="2"/>
      <c r="D1" s="2"/>
      <c r="E1" s="2"/>
      <c r="F1" s="2"/>
      <c r="G1" s="2"/>
      <c r="H1" s="2"/>
      <c r="I1" s="2"/>
      <c r="J1" s="3"/>
      <c r="K1" s="3"/>
      <c r="L1" s="1"/>
    </row>
    <row r="2" spans="1:12" ht="21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1.75">
      <c r="A3" s="4" t="s">
        <v>1</v>
      </c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21.75">
      <c r="A4" s="6"/>
      <c r="B4" s="7">
        <v>2537.1</v>
      </c>
      <c r="C4" s="7">
        <v>2537.2</v>
      </c>
      <c r="D4" s="8">
        <v>2538.1</v>
      </c>
      <c r="E4" s="8">
        <v>2538.2</v>
      </c>
      <c r="F4" s="8">
        <v>2544</v>
      </c>
      <c r="G4" s="8">
        <v>2549</v>
      </c>
      <c r="H4" s="9">
        <v>2554.1</v>
      </c>
      <c r="I4" s="9">
        <v>2554.2</v>
      </c>
      <c r="J4" s="9">
        <v>2554.3</v>
      </c>
      <c r="K4" s="10">
        <v>2559</v>
      </c>
      <c r="L4" s="11" t="s">
        <v>3</v>
      </c>
    </row>
    <row r="5" spans="1:12" ht="21.75">
      <c r="A5" s="6"/>
      <c r="B5" s="12" t="s">
        <v>4</v>
      </c>
      <c r="C5" s="7"/>
      <c r="D5" s="8"/>
      <c r="E5" s="8"/>
      <c r="F5" s="8"/>
      <c r="G5" s="8"/>
      <c r="H5" s="13" t="s">
        <v>5</v>
      </c>
      <c r="I5" s="13" t="s">
        <v>6</v>
      </c>
      <c r="J5" s="13" t="s">
        <v>4</v>
      </c>
      <c r="K5" s="14" t="s">
        <v>4</v>
      </c>
      <c r="L5" s="11"/>
    </row>
    <row r="6" spans="1:12" ht="21.75">
      <c r="A6" s="6">
        <v>0</v>
      </c>
      <c r="B6" s="15">
        <v>0</v>
      </c>
      <c r="C6" s="15">
        <v>0</v>
      </c>
      <c r="D6" s="16">
        <v>0</v>
      </c>
      <c r="E6" s="16">
        <v>0</v>
      </c>
      <c r="F6" s="16">
        <v>0</v>
      </c>
      <c r="G6" s="16">
        <v>0</v>
      </c>
      <c r="H6" s="17">
        <v>0</v>
      </c>
      <c r="I6" s="17">
        <v>0</v>
      </c>
      <c r="J6" s="17">
        <v>0</v>
      </c>
      <c r="K6" s="18">
        <v>0</v>
      </c>
      <c r="L6" s="19">
        <f aca="true" t="shared" si="0" ref="L6:L15">AVERAGE(B6:K6)</f>
        <v>0</v>
      </c>
    </row>
    <row r="7" spans="1:12" ht="21.75">
      <c r="A7" s="6">
        <v>1</v>
      </c>
      <c r="B7" s="15">
        <v>6.423712927155195</v>
      </c>
      <c r="C7" s="15">
        <v>16.149112817887016</v>
      </c>
      <c r="D7" s="16">
        <v>1.9177942961518464</v>
      </c>
      <c r="E7" s="16">
        <v>39.2027004326565</v>
      </c>
      <c r="F7" s="16">
        <v>26.35324594257178</v>
      </c>
      <c r="G7" s="16">
        <v>4.62367783774486</v>
      </c>
      <c r="H7" s="17">
        <v>7.38974303769593</v>
      </c>
      <c r="I7" s="17">
        <v>11.727230635304563</v>
      </c>
      <c r="J7" s="17">
        <v>11.989081507709846</v>
      </c>
      <c r="K7" s="18">
        <v>6.116201217297754</v>
      </c>
      <c r="L7" s="19">
        <f t="shared" si="0"/>
        <v>13.18925006521753</v>
      </c>
    </row>
    <row r="8" spans="1:12" ht="21.75">
      <c r="A8" s="20">
        <v>2</v>
      </c>
      <c r="B8" s="15">
        <v>25.147354868361205</v>
      </c>
      <c r="C8" s="15">
        <v>43.42713159242192</v>
      </c>
      <c r="D8" s="16">
        <v>16.624584419608635</v>
      </c>
      <c r="E8" s="16">
        <v>37.21105198623858</v>
      </c>
      <c r="F8" s="16">
        <v>30.48233298120938</v>
      </c>
      <c r="G8" s="16">
        <v>14.552410229041268</v>
      </c>
      <c r="H8" s="17">
        <v>16.659517901569547</v>
      </c>
      <c r="I8" s="17">
        <v>15.685105976767051</v>
      </c>
      <c r="J8" s="17">
        <v>25.64399900386562</v>
      </c>
      <c r="K8" s="18">
        <v>26.81117468738269</v>
      </c>
      <c r="L8" s="19">
        <f t="shared" si="0"/>
        <v>25.224466364646595</v>
      </c>
    </row>
    <row r="9" spans="1:12" ht="21.75">
      <c r="A9" s="6">
        <v>3</v>
      </c>
      <c r="B9" s="15">
        <v>22.421120602137137</v>
      </c>
      <c r="C9" s="15">
        <v>23.453656938044034</v>
      </c>
      <c r="D9" s="16">
        <v>39.73664230847189</v>
      </c>
      <c r="E9" s="16">
        <v>11.826988321845644</v>
      </c>
      <c r="F9" s="16">
        <v>23.278166714683575</v>
      </c>
      <c r="G9" s="16">
        <v>20.81939187016007</v>
      </c>
      <c r="H9" s="17">
        <v>22.184843995365014</v>
      </c>
      <c r="I9" s="17">
        <v>19.25259361400848</v>
      </c>
      <c r="J9" s="17">
        <v>26.3206942839146</v>
      </c>
      <c r="K9" s="18">
        <v>32.1266570821724</v>
      </c>
      <c r="L9" s="19">
        <f t="shared" si="0"/>
        <v>24.142075573080284</v>
      </c>
    </row>
    <row r="10" spans="1:12" ht="21.75">
      <c r="A10" s="6">
        <v>4</v>
      </c>
      <c r="B10" s="15">
        <v>12.153679858091063</v>
      </c>
      <c r="C10" s="15">
        <v>5.210839392387779</v>
      </c>
      <c r="D10" s="16">
        <v>23.01630694354164</v>
      </c>
      <c r="E10" s="16">
        <v>0</v>
      </c>
      <c r="F10" s="16">
        <v>8.126995102276004</v>
      </c>
      <c r="G10" s="16">
        <v>23.038111643628234</v>
      </c>
      <c r="H10" s="17">
        <v>24.281141941082243</v>
      </c>
      <c r="I10" s="17">
        <v>18.772208744367603</v>
      </c>
      <c r="J10" s="17">
        <v>18.777484577244238</v>
      </c>
      <c r="K10" s="18">
        <v>23.186707753887895</v>
      </c>
      <c r="L10" s="19">
        <f t="shared" si="0"/>
        <v>15.656347595650669</v>
      </c>
    </row>
    <row r="11" spans="1:12" ht="21.75">
      <c r="A11" s="20">
        <v>5</v>
      </c>
      <c r="B11" s="15">
        <v>10.820562551842565</v>
      </c>
      <c r="C11" s="15">
        <v>0</v>
      </c>
      <c r="D11" s="16">
        <v>6.945412772966711</v>
      </c>
      <c r="E11" s="16"/>
      <c r="F11" s="16">
        <v>0</v>
      </c>
      <c r="G11" s="16">
        <v>14.933447877530487</v>
      </c>
      <c r="H11" s="17">
        <v>12.761262541060749</v>
      </c>
      <c r="I11" s="17">
        <v>14.359147739581791</v>
      </c>
      <c r="J11" s="17">
        <v>5.50948136800642</v>
      </c>
      <c r="K11" s="18">
        <v>0</v>
      </c>
      <c r="L11" s="19">
        <f t="shared" si="0"/>
        <v>7.25881276122097</v>
      </c>
    </row>
    <row r="12" spans="1:12" ht="21.75">
      <c r="A12" s="6">
        <v>6</v>
      </c>
      <c r="B12" s="15">
        <v>6.050590080539934</v>
      </c>
      <c r="C12" s="15"/>
      <c r="D12" s="16">
        <v>0</v>
      </c>
      <c r="E12" s="16"/>
      <c r="F12" s="16"/>
      <c r="G12" s="16">
        <v>6.5319536780792635</v>
      </c>
      <c r="H12" s="17">
        <v>3.8022238345038755</v>
      </c>
      <c r="I12" s="17">
        <v>6.603472014883526</v>
      </c>
      <c r="J12" s="17">
        <v>0</v>
      </c>
      <c r="K12" s="18"/>
      <c r="L12" s="19">
        <f t="shared" si="0"/>
        <v>3.8313732680010997</v>
      </c>
    </row>
    <row r="13" spans="1:12" ht="21.75">
      <c r="A13" s="6">
        <v>7</v>
      </c>
      <c r="B13" s="15">
        <v>3.682478747499359</v>
      </c>
      <c r="C13" s="15"/>
      <c r="D13" s="16"/>
      <c r="E13" s="16"/>
      <c r="F13" s="16"/>
      <c r="G13" s="16">
        <v>2.7180685592230915</v>
      </c>
      <c r="H13" s="17">
        <v>1.1620074894633678</v>
      </c>
      <c r="I13" s="17">
        <v>1.8409820158277155</v>
      </c>
      <c r="J13" s="17"/>
      <c r="K13" s="18"/>
      <c r="L13" s="19">
        <f t="shared" si="0"/>
        <v>2.3508842030033836</v>
      </c>
    </row>
    <row r="14" spans="1:12" ht="21.75">
      <c r="A14" s="20">
        <v>8</v>
      </c>
      <c r="B14" s="15">
        <v>1.5412411051142938</v>
      </c>
      <c r="C14" s="15"/>
      <c r="D14" s="16"/>
      <c r="E14" s="16"/>
      <c r="F14" s="16"/>
      <c r="G14" s="16">
        <v>1.0236790453334663</v>
      </c>
      <c r="H14" s="17">
        <v>0</v>
      </c>
      <c r="I14" s="17">
        <v>0</v>
      </c>
      <c r="J14" s="17"/>
      <c r="K14" s="18"/>
      <c r="L14" s="19">
        <f t="shared" si="0"/>
        <v>0.64123003761194</v>
      </c>
    </row>
    <row r="15" spans="1:12" ht="21.75">
      <c r="A15" s="6">
        <v>9</v>
      </c>
      <c r="B15" s="15">
        <v>0</v>
      </c>
      <c r="C15" s="15"/>
      <c r="D15" s="16"/>
      <c r="E15" s="16"/>
      <c r="F15" s="16"/>
      <c r="G15" s="16">
        <v>0</v>
      </c>
      <c r="H15" s="17"/>
      <c r="I15" s="21"/>
      <c r="J15" s="21"/>
      <c r="K15" s="22"/>
      <c r="L15" s="19">
        <f t="shared" si="0"/>
        <v>0</v>
      </c>
    </row>
    <row r="16" spans="1:12" ht="21.75">
      <c r="A16" s="6">
        <v>10</v>
      </c>
      <c r="B16" s="23"/>
      <c r="C16" s="15"/>
      <c r="D16" s="6"/>
      <c r="E16" s="16"/>
      <c r="F16" s="6"/>
      <c r="G16" s="6"/>
      <c r="H16" s="17"/>
      <c r="I16" s="21"/>
      <c r="J16" s="21"/>
      <c r="K16" s="22"/>
      <c r="L16" s="19"/>
    </row>
    <row r="17" spans="1:13" ht="29.25">
      <c r="A17" s="24" t="s">
        <v>7</v>
      </c>
      <c r="B17" s="25">
        <v>40.99</v>
      </c>
      <c r="C17" s="26">
        <v>33.38</v>
      </c>
      <c r="D17" s="27">
        <v>42.96</v>
      </c>
      <c r="E17" s="27">
        <v>47.71</v>
      </c>
      <c r="F17" s="27">
        <v>44.01</v>
      </c>
      <c r="G17" s="27">
        <v>43.42</v>
      </c>
      <c r="H17" s="28">
        <v>51.79</v>
      </c>
      <c r="I17" s="28">
        <v>98.2</v>
      </c>
      <c r="J17" s="28">
        <v>84.3</v>
      </c>
      <c r="K17" s="29">
        <v>57.48</v>
      </c>
      <c r="L17" s="30">
        <f>AVERAGE(B17:K17)</f>
        <v>54.424</v>
      </c>
      <c r="M17" s="31" t="s">
        <v>7</v>
      </c>
    </row>
  </sheetData>
  <mergeCells count="2">
    <mergeCell ref="B1:I1"/>
    <mergeCell ref="B3:L3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2018-01-16T03:00:43Z</dcterms:created>
  <dcterms:modified xsi:type="dcterms:W3CDTF">2018-01-16T03:01:15Z</dcterms:modified>
  <cp:category/>
  <cp:version/>
  <cp:contentType/>
  <cp:contentStatus/>
</cp:coreProperties>
</file>